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roczkowska\Documents\Documents\Plany studiów\Zarzadzanie\Zarzadzanie 2 stopnia 2024\Program studiów 2 stopnia\"/>
    </mc:Choice>
  </mc:AlternateContent>
  <bookViews>
    <workbookView xWindow="1455" yWindow="495" windowWidth="27345" windowHeight="17505" activeTab="3"/>
  </bookViews>
  <sheets>
    <sheet name="ZF" sheetId="12" r:id="rId1"/>
    <sheet name="MHRiF" sheetId="9" r:id="rId2"/>
    <sheet name="MLiJ" sheetId="13" r:id="rId3"/>
    <sheet name="IB" sheetId="11" r:id="rId4"/>
  </sheets>
  <definedNames>
    <definedName name="_xlnm.Print_Area" localSheetId="1">MHRiF!$A$1:$Z$69</definedName>
    <definedName name="_xlnm.Print_Area" localSheetId="2">MLiJ!$A$1:$Y$70</definedName>
    <definedName name="_xlnm.Print_Area" localSheetId="0">ZF!$A$1:$Y$71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48" i="9" l="1"/>
  <c r="O48" i="9"/>
  <c r="S48" i="13" l="1"/>
  <c r="Y48" i="13"/>
  <c r="X48" i="13"/>
  <c r="W48" i="13"/>
  <c r="V48" i="13"/>
  <c r="U48" i="13"/>
  <c r="T48" i="13"/>
  <c r="R48" i="13"/>
  <c r="Q48" i="13"/>
  <c r="P48" i="13"/>
  <c r="O48" i="13"/>
  <c r="N48" i="13"/>
  <c r="M48" i="13"/>
  <c r="L48" i="13"/>
  <c r="K48" i="13"/>
  <c r="J48" i="13"/>
  <c r="I48" i="13"/>
  <c r="H48" i="13"/>
  <c r="G48" i="13"/>
  <c r="F48" i="13"/>
  <c r="F49" i="13" s="1"/>
  <c r="E48" i="13"/>
  <c r="T47" i="9"/>
  <c r="S47" i="9"/>
  <c r="U47" i="9"/>
  <c r="R47" i="9"/>
  <c r="Q47" i="9"/>
  <c r="P47" i="9"/>
  <c r="O47" i="9"/>
  <c r="Y47" i="9"/>
  <c r="X47" i="9"/>
  <c r="W47" i="9"/>
  <c r="V47" i="9"/>
  <c r="I47" i="12"/>
  <c r="Y47" i="12"/>
  <c r="X47" i="12"/>
  <c r="W47" i="12"/>
  <c r="V47" i="12"/>
  <c r="U47" i="12"/>
  <c r="T47" i="12"/>
  <c r="S47" i="12"/>
  <c r="R47" i="12"/>
  <c r="Q47" i="12"/>
  <c r="P47" i="12"/>
  <c r="O47" i="12"/>
  <c r="N47" i="12"/>
  <c r="M47" i="12"/>
  <c r="L47" i="12"/>
  <c r="K47" i="12"/>
  <c r="J47" i="12"/>
  <c r="H47" i="12"/>
  <c r="G47" i="12"/>
  <c r="F47" i="12"/>
  <c r="E47" i="12"/>
  <c r="V46" i="11"/>
  <c r="W46" i="11"/>
  <c r="X46" i="11"/>
  <c r="Y46" i="11"/>
  <c r="P46" i="11"/>
  <c r="Q46" i="11"/>
  <c r="R46" i="11"/>
  <c r="S46" i="11"/>
  <c r="T46" i="11"/>
  <c r="J46" i="11"/>
  <c r="K46" i="11"/>
  <c r="L46" i="11"/>
  <c r="M46" i="11"/>
  <c r="N46" i="11"/>
  <c r="F46" i="11"/>
  <c r="G46" i="11"/>
  <c r="H46" i="11"/>
  <c r="Z46" i="11"/>
  <c r="U46" i="11"/>
  <c r="O46" i="11"/>
  <c r="I46" i="11"/>
  <c r="E46" i="11"/>
  <c r="E47" i="9"/>
  <c r="Z47" i="9"/>
  <c r="K47" i="9"/>
  <c r="J47" i="9"/>
  <c r="L47" i="9"/>
  <c r="M47" i="9"/>
  <c r="N47" i="9"/>
  <c r="I47" i="9"/>
  <c r="H47" i="9"/>
  <c r="F47" i="9"/>
  <c r="G47" i="9"/>
  <c r="J49" i="13" l="1"/>
  <c r="O49" i="13"/>
  <c r="U49" i="13"/>
  <c r="U48" i="12"/>
  <c r="J48" i="9"/>
  <c r="F48" i="12"/>
  <c r="F48" i="9"/>
  <c r="O48" i="12"/>
  <c r="J48" i="12"/>
  <c r="V47" i="11"/>
  <c r="J47" i="11"/>
  <c r="P47" i="11"/>
  <c r="F47" i="11"/>
</calcChain>
</file>

<file path=xl/sharedStrings.xml><?xml version="1.0" encoding="utf-8"?>
<sst xmlns="http://schemas.openxmlformats.org/spreadsheetml/2006/main" count="647" uniqueCount="211">
  <si>
    <t>DOKUMENTACJA PROGRAMU STUDIÓW</t>
  </si>
  <si>
    <t>Druk PS_nr_6</t>
  </si>
  <si>
    <t>KIERUNEK STUDIÓW: ZARZĄDZANIE</t>
  </si>
  <si>
    <r>
      <t xml:space="preserve">Poziom kształcenia: </t>
    </r>
    <r>
      <rPr>
        <sz val="14"/>
        <rFont val="Book Antiqua"/>
        <family val="1"/>
        <charset val="238"/>
      </rPr>
      <t>studia drugiego stopnia</t>
    </r>
  </si>
  <si>
    <r>
      <t xml:space="preserve">Profil kształcenia: </t>
    </r>
    <r>
      <rPr>
        <sz val="14"/>
        <rFont val="Book Antiqua"/>
        <family val="1"/>
        <charset val="238"/>
      </rPr>
      <t>ogólnoakademicki</t>
    </r>
  </si>
  <si>
    <r>
      <t xml:space="preserve">Forma studiów: </t>
    </r>
    <r>
      <rPr>
        <sz val="14"/>
        <rFont val="Book Antiqua"/>
        <family val="1"/>
        <charset val="238"/>
      </rPr>
      <t>stacjonarne</t>
    </r>
  </si>
  <si>
    <r>
      <t>Specjalność:</t>
    </r>
    <r>
      <rPr>
        <sz val="14"/>
        <rFont val="Book Antiqua"/>
        <family val="1"/>
        <charset val="238"/>
      </rPr>
      <t xml:space="preserve"> zarządzanie firmą</t>
    </r>
  </si>
  <si>
    <t>Specjalizacja (w przypadku kierunku filologia):</t>
  </si>
  <si>
    <t>6. PLAN STUDIÓW</t>
  </si>
  <si>
    <t>Rozkład przedmiotów w semestrach z podaniem form zajęć i liczby godzin w jednym tygodniu zajęć</t>
  </si>
  <si>
    <t>Lp.</t>
  </si>
  <si>
    <t>Kod przedm.</t>
  </si>
  <si>
    <t>Nazwa przedmiotu</t>
  </si>
  <si>
    <t>Typ przed</t>
  </si>
  <si>
    <r>
      <rPr>
        <sz val="10"/>
        <rFont val="Symbol"/>
        <family val="1"/>
        <charset val="2"/>
      </rPr>
      <t>S</t>
    </r>
    <r>
      <rPr>
        <sz val="7.5"/>
        <rFont val="Book Antiqua"/>
        <family val="1"/>
        <charset val="238"/>
      </rPr>
      <t xml:space="preserve"> </t>
    </r>
    <r>
      <rPr>
        <sz val="10"/>
        <rFont val="Book Antiqua"/>
        <family val="1"/>
        <charset val="238"/>
      </rPr>
      <t>godz.</t>
    </r>
  </si>
  <si>
    <t>Tygodniowy wymiar zajęć dydaktycznych (w godzinach dydaktycznych)</t>
  </si>
  <si>
    <t>I sem.</t>
  </si>
  <si>
    <t>II sem.</t>
  </si>
  <si>
    <t>III sem.</t>
  </si>
  <si>
    <t>IV sem.</t>
  </si>
  <si>
    <t>W</t>
  </si>
  <si>
    <t>C</t>
  </si>
  <si>
    <t>L</t>
  </si>
  <si>
    <t>ECTS</t>
  </si>
  <si>
    <t>K</t>
  </si>
  <si>
    <t>S</t>
  </si>
  <si>
    <t>Lb</t>
  </si>
  <si>
    <t>ZSA51</t>
  </si>
  <si>
    <t>Koncepcje zarządzania</t>
  </si>
  <si>
    <t>P</t>
  </si>
  <si>
    <t>ZSA52</t>
  </si>
  <si>
    <t>Makroekonomia</t>
  </si>
  <si>
    <t>ZSA53</t>
  </si>
  <si>
    <t>Etyka w zarządzaniu</t>
  </si>
  <si>
    <t>ZSA54</t>
  </si>
  <si>
    <t>Statystyka matematyczna</t>
  </si>
  <si>
    <t>ZSA55</t>
  </si>
  <si>
    <t>Prawo cywilne</t>
  </si>
  <si>
    <t>ZSC51</t>
  </si>
  <si>
    <t>Ochrona własności przemysłowej i prawo autorskie</t>
  </si>
  <si>
    <t>O</t>
  </si>
  <si>
    <t>ZSC92</t>
  </si>
  <si>
    <t>Język obcy II</t>
  </si>
  <si>
    <t>ZSB51</t>
  </si>
  <si>
    <t>Zarządzanie strategiczne</t>
  </si>
  <si>
    <t>ZSB52</t>
  </si>
  <si>
    <t>Rachunkowośc zarządcza</t>
  </si>
  <si>
    <t>ZSB53</t>
  </si>
  <si>
    <t>Prawo handlowe</t>
  </si>
  <si>
    <t>ZSB54</t>
  </si>
  <si>
    <t>Zarządzanie logistyczne</t>
  </si>
  <si>
    <t>ZSB55</t>
  </si>
  <si>
    <t>Zarządzanie społecznie odpowiedzialne</t>
  </si>
  <si>
    <t>ZSB56</t>
  </si>
  <si>
    <t>Psychologia w zarządzaniu</t>
  </si>
  <si>
    <t>ZSB57</t>
  </si>
  <si>
    <t>Zarządzanie procesami</t>
  </si>
  <si>
    <t>ZSB58</t>
  </si>
  <si>
    <t>Marketing międzynarodowy</t>
  </si>
  <si>
    <t>ZSB59</t>
  </si>
  <si>
    <t>Przedsiębiorczość</t>
  </si>
  <si>
    <t>ZSB60</t>
  </si>
  <si>
    <t>Zarządzanie marką</t>
  </si>
  <si>
    <t>ZSB61</t>
  </si>
  <si>
    <t>Zarządzanie innowacjami</t>
  </si>
  <si>
    <t>ZSF51</t>
  </si>
  <si>
    <t>Marketing usług</t>
  </si>
  <si>
    <t>ZSF52</t>
  </si>
  <si>
    <t>Zarządzanie wizerunkiem</t>
  </si>
  <si>
    <t>ZSF53</t>
  </si>
  <si>
    <t>Controling</t>
  </si>
  <si>
    <t>ZSF54</t>
  </si>
  <si>
    <t>Instrumenty promocji</t>
  </si>
  <si>
    <t>ZSF55</t>
  </si>
  <si>
    <t>E-commerce (w jęz. ang.)</t>
  </si>
  <si>
    <t>ZSF99</t>
  </si>
  <si>
    <t>Seminarium</t>
  </si>
  <si>
    <t>ZSF56</t>
  </si>
  <si>
    <t>Zarządzanie ryzykiem</t>
  </si>
  <si>
    <t>ZSF57</t>
  </si>
  <si>
    <t>Zarządzanie produktem</t>
  </si>
  <si>
    <t>ZSF58</t>
  </si>
  <si>
    <t>Architektura organizacji</t>
  </si>
  <si>
    <t>ZSF59</t>
  </si>
  <si>
    <t>Zarządzanie firmą</t>
  </si>
  <si>
    <t>ZNX52</t>
  </si>
  <si>
    <t>Praktyki zawodowe — nie wymagane</t>
  </si>
  <si>
    <t>Praktykom zawodowym przypisuje się punkty ECTS i uwzględnia w semestrze, po którym praktyki się kończą.</t>
  </si>
  <si>
    <t>ZNX51</t>
  </si>
  <si>
    <t>Egzamin dyplomowy i praca dyplomowa</t>
  </si>
  <si>
    <t>Pracy dyplomowej, zgodnie z uchwałą, przypisuje się tylko punkty ECTS. Godziny przeznaczone na przygotowanie pracy dyplomowej nie są wliczane do ogólnej liczby godzin zajęć dydaktycznych na danym kierunku studiów. Punkty ECTS za pracę uwzględnia się w semestrze dyplomowym.</t>
  </si>
  <si>
    <t>RAZEM</t>
  </si>
  <si>
    <t>X</t>
  </si>
  <si>
    <t xml:space="preserve">Łączna liczba godzin w jednym tygodniu zajęć </t>
  </si>
  <si>
    <t>OBJAŚNIENIA:</t>
  </si>
  <si>
    <t>* - pozostawić właściwą nazwę</t>
  </si>
  <si>
    <r>
      <t>1. Kod przedmiotu:</t>
    </r>
    <r>
      <rPr>
        <sz val="12"/>
        <rFont val="Book Antiqua"/>
        <family val="1"/>
        <charset val="238"/>
      </rPr>
      <t xml:space="preserve"> numer, który nadaje się przedmiotowi w programie studiów i który jest na trwale związany z przedmiotem </t>
    </r>
  </si>
  <si>
    <r>
      <rPr>
        <b/>
        <sz val="12"/>
        <rFont val="Book Antiqua"/>
        <family val="1"/>
        <charset val="238"/>
      </rPr>
      <t>2. Typ przedmiotu:</t>
    </r>
    <r>
      <rPr>
        <sz val="12"/>
        <rFont val="Book Antiqua"/>
        <family val="1"/>
        <charset val="238"/>
      </rPr>
      <t xml:space="preserve"> jest to grupa treści programowych, do której należy dany przedmiot, tzn.: P - przedmiot podstawowy, K - przedmiot kierunkowy, O - przedmiot ogólny, S - przedmiot specjalnościowy lub specjalizacyjny</t>
    </r>
  </si>
  <si>
    <r>
      <rPr>
        <b/>
        <sz val="12"/>
        <rFont val="Book Antiqua"/>
        <family val="1"/>
        <charset val="238"/>
      </rPr>
      <t xml:space="preserve">3. </t>
    </r>
    <r>
      <rPr>
        <b/>
        <sz val="12"/>
        <rFont val="Symbol"/>
        <family val="1"/>
        <charset val="2"/>
      </rPr>
      <t>S</t>
    </r>
    <r>
      <rPr>
        <b/>
        <sz val="9"/>
        <rFont val="Book Antiqua"/>
        <family val="1"/>
        <charset val="238"/>
      </rPr>
      <t xml:space="preserve"> </t>
    </r>
    <r>
      <rPr>
        <b/>
        <sz val="12"/>
        <rFont val="Book Antiqua"/>
        <family val="1"/>
        <charset val="238"/>
      </rPr>
      <t>godz:</t>
    </r>
    <r>
      <rPr>
        <sz val="12"/>
        <rFont val="Book Antiqua"/>
        <family val="1"/>
        <charset val="238"/>
      </rPr>
      <t xml:space="preserve"> łączna liczba godzin kontaktowych danego przedmiotu w programie studiów</t>
    </r>
  </si>
  <si>
    <r>
      <rPr>
        <b/>
        <sz val="12"/>
        <rFont val="Book Antiqua"/>
        <family val="1"/>
        <charset val="238"/>
      </rPr>
      <t>4. Kolumny dotyczące form zajęć:</t>
    </r>
    <r>
      <rPr>
        <sz val="12"/>
        <rFont val="Book Antiqua"/>
        <family val="1"/>
      </rPr>
      <t xml:space="preserve"> należy zachować kolejność kolumn i ich numerację zgodnie z wykazem podanym poniżej; jeśli na kierunku nie ma danej formy zajęć, wówczas kolumny z tą formą nie zamieszcza się</t>
    </r>
  </si>
  <si>
    <t>1. Wykłady (W)</t>
  </si>
  <si>
    <t>2. Konwersatoria (K)</t>
  </si>
  <si>
    <t>3. Seminaria przedmiotowe na kierunkach medycznych (Sp)</t>
  </si>
  <si>
    <t>4. Seminaria dyplomowe: inżynierskie (Si), licencjackie (Sl), magisterskie (S)</t>
  </si>
  <si>
    <t>5. Proseminaria (Ps)</t>
  </si>
  <si>
    <t xml:space="preserve">6. Ćwiczenia audytoryjne ( C ) </t>
  </si>
  <si>
    <t>7. Ćwiczenia laboratoryjne (laboratoria - Lb), w tym ćwiczenia w pracowniach umiejętności na kierunkach medycznych (Lm)</t>
  </si>
  <si>
    <t>8. Ćwiczenia projektowe (projekty – Pr)</t>
  </si>
  <si>
    <t>9. Ćwiczenia (zajęcia) terenowe (T)</t>
  </si>
  <si>
    <t>10. Zajęcia praktyczne (Zp), w tym praktyczna nauka języka obcego na kierunku filologia (Pj)</t>
  </si>
  <si>
    <t xml:space="preserve">11. Lektorat (L) lub lektorat pierwszy (L1) i lektorat drugi (L2) jeśli są dwa lektoraty </t>
  </si>
  <si>
    <t>12. Zajęcia sportowe z wychowania fizycznego (C-wf)</t>
  </si>
  <si>
    <t>13. Warsztaty (Wr)</t>
  </si>
  <si>
    <r>
      <rPr>
        <b/>
        <sz val="12"/>
        <rFont val="Book Antiqua"/>
        <family val="1"/>
        <charset val="238"/>
      </rPr>
      <t>5. Łączna liczba godzin w jednym tygodniu zajęć:</t>
    </r>
    <r>
      <rPr>
        <sz val="12"/>
        <rFont val="Book Antiqua"/>
        <family val="1"/>
        <charset val="238"/>
      </rPr>
      <t xml:space="preserve"> w przypadku studiów niestacjonarnych podaje się liczbę godzin przypadających na jeden zjazd</t>
    </r>
  </si>
  <si>
    <r>
      <t xml:space="preserve">KIERUNEK STUDIÓW: </t>
    </r>
    <r>
      <rPr>
        <sz val="14"/>
        <rFont val="Book Antiqua"/>
        <family val="1"/>
        <charset val="238"/>
      </rPr>
      <t>ZARZĄDZANIE</t>
    </r>
  </si>
  <si>
    <t>Rozkład przedmiotów w semestrach z podaniem form zajęć i liczby godzin kontaktowych w jednym tygodniu zajęć</t>
  </si>
  <si>
    <t>Kod przed.</t>
  </si>
  <si>
    <t>Pr</t>
  </si>
  <si>
    <t>Prawo hadlowe</t>
  </si>
  <si>
    <t>ZSD51</t>
  </si>
  <si>
    <t>ZSD52</t>
  </si>
  <si>
    <t>ZSD53</t>
  </si>
  <si>
    <t>ZSD54</t>
  </si>
  <si>
    <t>ZSD99</t>
  </si>
  <si>
    <t>ZSD55</t>
  </si>
  <si>
    <t>Analiza portfelowa</t>
  </si>
  <si>
    <t>ZSD56</t>
  </si>
  <si>
    <t>ZSD57</t>
  </si>
  <si>
    <t>Finanse zielonej transformacji</t>
  </si>
  <si>
    <t>ZSD58</t>
  </si>
  <si>
    <r>
      <rPr>
        <b/>
        <sz val="12"/>
        <rFont val="Book Antiqua"/>
        <family val="1"/>
        <charset val="238"/>
      </rPr>
      <t>2. Typ przed:</t>
    </r>
    <r>
      <rPr>
        <sz val="12"/>
        <rFont val="Book Antiqua"/>
        <family val="1"/>
        <charset val="238"/>
      </rPr>
      <t xml:space="preserve"> jest to grupa treści programowych, do której należy dany przedmiot, tzn.: P - przedmiot podstawowy, K - przedmiot kierunkowy, O - przedmiot ogólny, S - przedmiot specjalnościowy lub specjalizacyjny</t>
    </r>
  </si>
  <si>
    <r>
      <rPr>
        <b/>
        <sz val="12"/>
        <rFont val="Book Antiqua"/>
        <family val="1"/>
        <charset val="238"/>
      </rPr>
      <t xml:space="preserve">3. </t>
    </r>
    <r>
      <rPr>
        <b/>
        <sz val="12"/>
        <rFont val="Symbol"/>
        <family val="1"/>
        <charset val="2"/>
      </rPr>
      <t>S</t>
    </r>
    <r>
      <rPr>
        <b/>
        <sz val="9"/>
        <rFont val="Book Antiqua"/>
        <family val="1"/>
        <charset val="238"/>
      </rPr>
      <t xml:space="preserve"> </t>
    </r>
    <r>
      <rPr>
        <b/>
        <sz val="12"/>
        <rFont val="Book Antiqua"/>
        <family val="1"/>
        <charset val="238"/>
      </rPr>
      <t>godz:</t>
    </r>
    <r>
      <rPr>
        <sz val="12"/>
        <rFont val="Book Antiqua"/>
        <family val="1"/>
        <charset val="238"/>
      </rPr>
      <t xml:space="preserve"> łączna liczba godzin danego przedmiotu w programie studiów</t>
    </r>
  </si>
  <si>
    <r>
      <rPr>
        <b/>
        <sz val="12"/>
        <rFont val="Book Antiqua"/>
        <family val="1"/>
        <charset val="238"/>
      </rPr>
      <t>4. Kolumny dotyczące form zajęć:</t>
    </r>
    <r>
      <rPr>
        <sz val="12"/>
        <rFont val="Book Antiqua"/>
        <family val="1"/>
        <charset val="238"/>
      </rPr>
      <t xml:space="preserve"> należy zachować kolejność kolumn i ich numerację zgodnie z wykazem podanym poniżej; jeśli na kierunku nie ma danej formy zajęć, wówczas kolumny z tą formą nie zamieszcza się</t>
    </r>
  </si>
  <si>
    <t>9. Ćwiczenia terenowe (T)</t>
  </si>
  <si>
    <t xml:space="preserve">11. Lektorat (L) lub lektorat pierwszy (L1) jeśli są dwa lektoraty </t>
  </si>
  <si>
    <t>12. Lektorat drugi (L2)</t>
  </si>
  <si>
    <t>13. Zajęcia sportowe z wychowania fizycznego (C-wf).</t>
  </si>
  <si>
    <r>
      <rPr>
        <b/>
        <sz val="14"/>
        <color rgb="FF000000"/>
        <rFont val="Book Antiqua"/>
        <family val="1"/>
        <charset val="238"/>
      </rPr>
      <t xml:space="preserve">Specjalność: </t>
    </r>
    <r>
      <rPr>
        <sz val="14"/>
        <color rgb="FF000000"/>
        <rFont val="Book Antiqua"/>
        <family val="1"/>
        <charset val="238"/>
      </rPr>
      <t>menedżer logistyki i jakości</t>
    </r>
  </si>
  <si>
    <t>9. PLAN STUDIÓW</t>
  </si>
  <si>
    <t>ZSL51</t>
  </si>
  <si>
    <t>Planowanie logistyczne</t>
  </si>
  <si>
    <t>ZSL52</t>
  </si>
  <si>
    <t>Zintegrowane systemy zarządzania</t>
  </si>
  <si>
    <t>ZSL53</t>
  </si>
  <si>
    <t>Zarządzanie relacjami i budowanie zespołu</t>
  </si>
  <si>
    <t>ZSL54</t>
  </si>
  <si>
    <t>Zarządzanie czasem</t>
  </si>
  <si>
    <t>ZSL55</t>
  </si>
  <si>
    <t>Zarządzanie w gospodarce cyfrowej</t>
  </si>
  <si>
    <t>ZSL56</t>
  </si>
  <si>
    <t>Przywództwo</t>
  </si>
  <si>
    <t>ZSL99</t>
  </si>
  <si>
    <t>ZSL57</t>
  </si>
  <si>
    <t>Total quality management (w jęz. ang.)</t>
  </si>
  <si>
    <t>ZSL58</t>
  </si>
  <si>
    <t>Kreowanie przestrzeni zawodowej</t>
  </si>
  <si>
    <t>ZSL59</t>
  </si>
  <si>
    <t>Menedżer logistyki miejskiej</t>
  </si>
  <si>
    <t>ZSL60</t>
  </si>
  <si>
    <t>Branżowe systemy zarządzania</t>
  </si>
  <si>
    <t xml:space="preserve"> </t>
  </si>
  <si>
    <t>Specjalność: international business</t>
  </si>
  <si>
    <t>Wr</t>
  </si>
  <si>
    <t>Management concepts</t>
  </si>
  <si>
    <t>Macroeconomics</t>
  </si>
  <si>
    <t>Ethics in management</t>
  </si>
  <si>
    <t>Mathematical statistics</t>
  </si>
  <si>
    <t>Civil law</t>
  </si>
  <si>
    <t>Intellectual and industrial property protection</t>
  </si>
  <si>
    <t>Foreign language II</t>
  </si>
  <si>
    <t>Strategic management</t>
  </si>
  <si>
    <t>Management accounting</t>
  </si>
  <si>
    <t>Commercial law</t>
  </si>
  <si>
    <t>Logistics management</t>
  </si>
  <si>
    <t>Socially responsible management</t>
  </si>
  <si>
    <t>Psychology in management</t>
  </si>
  <si>
    <t>Business process management</t>
  </si>
  <si>
    <t>International marketing</t>
  </si>
  <si>
    <t>Entrepreneurship</t>
  </si>
  <si>
    <t>Brand management</t>
  </si>
  <si>
    <t>Innovation management</t>
  </si>
  <si>
    <t>ZSM51</t>
  </si>
  <si>
    <t>Economic analysis in enterprise</t>
  </si>
  <si>
    <t>ZSM52</t>
  </si>
  <si>
    <t>International business models</t>
  </si>
  <si>
    <t>ZSM53</t>
  </si>
  <si>
    <t>Business contracts</t>
  </si>
  <si>
    <t>ZSM54</t>
  </si>
  <si>
    <t>Business environment in V4 countries</t>
  </si>
  <si>
    <t>ZSM99</t>
  </si>
  <si>
    <t>Seminary</t>
  </si>
  <si>
    <t>ZSM55</t>
  </si>
  <si>
    <t xml:space="preserve">Alternative dispute resolutions in business </t>
  </si>
  <si>
    <t>ZSM56</t>
  </si>
  <si>
    <t>Management of international companies</t>
  </si>
  <si>
    <t>ZSM57</t>
  </si>
  <si>
    <t>Talent management in enterprises</t>
  </si>
  <si>
    <t>ZSM58</t>
  </si>
  <si>
    <t xml:space="preserve">Lobbying in business </t>
  </si>
  <si>
    <t>ZSX52</t>
  </si>
  <si>
    <t>Thesis</t>
  </si>
  <si>
    <t>Finanse cyfrowe</t>
  </si>
  <si>
    <t>Polityka i instytucje rynku pracy</t>
  </si>
  <si>
    <t>Employer branding</t>
  </si>
  <si>
    <t>ESG w biznesie</t>
  </si>
  <si>
    <t>Sustainable HRM (j. ang.)</t>
  </si>
  <si>
    <t>Wellbing in the workplace (w jęz. ang.)</t>
  </si>
  <si>
    <t>ZSD59</t>
  </si>
  <si>
    <t>Strategiczne zzl</t>
  </si>
  <si>
    <r>
      <t xml:space="preserve">Specjalność: </t>
    </r>
    <r>
      <rPr>
        <sz val="14"/>
        <rFont val="Book Antiqua"/>
        <family val="1"/>
        <charset val="238"/>
      </rPr>
      <t>menedżer HR i finansów</t>
    </r>
  </si>
  <si>
    <t>Numer uchwały Senatu UBB 1821/05/VII/2024 obowiązuje od roku akad.: 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</si>
</sst>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b/>
      <sz val="10"/>
      <name val="Wingdings 3"/>
      <family val="1"/>
      <charset val="2"/>
    </font>
    <font>
      <b/>
      <i/>
      <sz val="10"/>
      <name val="Arial CE"/>
      <family val="2"/>
      <charset val="238"/>
    </font>
    <font>
      <sz val="14"/>
      <name val="Arial CE"/>
      <family val="2"/>
      <charset val="238"/>
    </font>
    <font>
      <b/>
      <sz val="16"/>
      <name val="Book Antiqua"/>
      <family val="1"/>
      <charset val="238"/>
    </font>
    <font>
      <b/>
      <sz val="14"/>
      <name val="Book Antiqua"/>
      <family val="1"/>
      <charset val="238"/>
    </font>
    <font>
      <sz val="14"/>
      <name val="Book Antiqua"/>
      <family val="1"/>
      <charset val="238"/>
    </font>
    <font>
      <sz val="10"/>
      <name val="Arial CE"/>
      <charset val="238"/>
    </font>
    <font>
      <b/>
      <sz val="12"/>
      <name val="Book Antiqua"/>
      <family val="1"/>
      <charset val="238"/>
    </font>
    <font>
      <i/>
      <sz val="8"/>
      <name val="Arial CE"/>
      <charset val="238"/>
    </font>
    <font>
      <sz val="8"/>
      <name val="Arial CE"/>
      <charset val="238"/>
    </font>
    <font>
      <sz val="10"/>
      <name val="Symbol"/>
      <family val="1"/>
      <charset val="2"/>
    </font>
    <font>
      <sz val="12"/>
      <name val="Arial CE"/>
      <charset val="238"/>
    </font>
    <font>
      <sz val="12"/>
      <name val="Book Antiqua"/>
      <family val="1"/>
      <charset val="238"/>
    </font>
    <font>
      <sz val="10"/>
      <name val="Book Antiqua"/>
      <family val="1"/>
      <charset val="238"/>
    </font>
    <font>
      <sz val="7.5"/>
      <name val="Book Antiqua"/>
      <family val="1"/>
      <charset val="238"/>
    </font>
    <font>
      <b/>
      <sz val="10"/>
      <name val="Book Antiqua"/>
      <family val="1"/>
      <charset val="238"/>
    </font>
    <font>
      <b/>
      <sz val="12"/>
      <name val="Symbol"/>
      <family val="1"/>
      <charset val="2"/>
    </font>
    <font>
      <b/>
      <sz val="9"/>
      <name val="Book Antiqua"/>
      <family val="1"/>
      <charset val="238"/>
    </font>
    <font>
      <sz val="8"/>
      <name val="Book Antiqua"/>
      <family val="1"/>
      <charset val="238"/>
    </font>
    <font>
      <b/>
      <sz val="8"/>
      <name val="Book Antiqua"/>
      <family val="1"/>
      <charset val="238"/>
    </font>
    <font>
      <b/>
      <sz val="12"/>
      <name val="Book Antiqua"/>
      <family val="1"/>
    </font>
    <font>
      <b/>
      <sz val="10"/>
      <name val="Arial CE"/>
      <charset val="238"/>
    </font>
    <font>
      <sz val="12"/>
      <name val="Book Antiqua"/>
      <family val="1"/>
    </font>
    <font>
      <sz val="10"/>
      <name val="Book Antiqua"/>
      <family val="1"/>
    </font>
    <font>
      <sz val="10"/>
      <color rgb="FF000000"/>
      <name val="Book Antiqua"/>
      <family val="1"/>
      <charset val="238"/>
    </font>
    <font>
      <b/>
      <sz val="14"/>
      <color rgb="FF000000"/>
      <name val="Book Antiqua"/>
      <family val="1"/>
      <charset val="238"/>
    </font>
    <font>
      <sz val="14"/>
      <color rgb="FF000000"/>
      <name val="Book Antiqua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5">
    <xf numFmtId="0" fontId="0" fillId="0" borderId="0"/>
    <xf numFmtId="0" fontId="11" fillId="0" borderId="0"/>
    <xf numFmtId="0" fontId="2" fillId="0" borderId="0"/>
    <xf numFmtId="0" fontId="1" fillId="0" borderId="0"/>
    <xf numFmtId="9" fontId="2" fillId="0" borderId="0" applyFont="0" applyFill="0" applyBorder="0" applyAlignment="0" applyProtection="0"/>
  </cellStyleXfs>
  <cellXfs count="509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/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7" fillId="0" borderId="0" xfId="0" applyFont="1"/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7" fillId="0" borderId="0" xfId="0" applyFont="1"/>
    <xf numFmtId="0" fontId="3" fillId="0" borderId="0" xfId="0" applyFont="1" applyAlignment="1">
      <alignment horizontal="left"/>
    </xf>
    <xf numFmtId="0" fontId="9" fillId="0" borderId="0" xfId="0" applyFont="1" applyAlignment="1">
      <alignment horizontal="center" vertical="center" wrapText="1"/>
    </xf>
    <xf numFmtId="0" fontId="23" fillId="0" borderId="2" xfId="0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/>
    </xf>
    <xf numFmtId="0" fontId="24" fillId="0" borderId="13" xfId="0" applyFont="1" applyBorder="1" applyAlignment="1">
      <alignment horizontal="center"/>
    </xf>
    <xf numFmtId="0" fontId="24" fillId="0" borderId="14" xfId="0" applyFont="1" applyBorder="1" applyAlignment="1">
      <alignment horizontal="center"/>
    </xf>
    <xf numFmtId="0" fontId="18" fillId="0" borderId="15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18" fillId="0" borderId="5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18" fillId="0" borderId="16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8" fillId="2" borderId="6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/>
    </xf>
    <xf numFmtId="0" fontId="18" fillId="2" borderId="19" xfId="0" applyFont="1" applyFill="1" applyBorder="1" applyAlignment="1">
      <alignment horizontal="center" vertical="center"/>
    </xf>
    <xf numFmtId="0" fontId="18" fillId="2" borderId="17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center" vertical="center"/>
    </xf>
    <xf numFmtId="0" fontId="18" fillId="0" borderId="22" xfId="0" applyFont="1" applyBorder="1" applyAlignment="1">
      <alignment horizontal="center"/>
    </xf>
    <xf numFmtId="0" fontId="18" fillId="0" borderId="23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8" fillId="2" borderId="26" xfId="0" applyFont="1" applyFill="1" applyBorder="1" applyAlignment="1">
      <alignment horizontal="center" vertical="center"/>
    </xf>
    <xf numFmtId="0" fontId="18" fillId="2" borderId="22" xfId="0" applyFont="1" applyFill="1" applyBorder="1" applyAlignment="1">
      <alignment horizontal="center" vertical="center"/>
    </xf>
    <xf numFmtId="0" fontId="18" fillId="2" borderId="23" xfId="0" applyFont="1" applyFill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/>
    </xf>
    <xf numFmtId="0" fontId="23" fillId="0" borderId="21" xfId="0" applyFont="1" applyBorder="1" applyAlignment="1">
      <alignment horizontal="center"/>
    </xf>
    <xf numFmtId="0" fontId="20" fillId="0" borderId="21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/>
    </xf>
    <xf numFmtId="0" fontId="18" fillId="3" borderId="16" xfId="0" applyFont="1" applyFill="1" applyBorder="1" applyAlignment="1">
      <alignment horizontal="center" vertical="center"/>
    </xf>
    <xf numFmtId="0" fontId="18" fillId="3" borderId="21" xfId="0" applyFont="1" applyFill="1" applyBorder="1" applyAlignment="1">
      <alignment horizontal="center" vertical="center"/>
    </xf>
    <xf numFmtId="0" fontId="18" fillId="0" borderId="13" xfId="0" applyFont="1" applyBorder="1" applyAlignment="1">
      <alignment horizontal="center"/>
    </xf>
    <xf numFmtId="0" fontId="18" fillId="2" borderId="1" xfId="0" applyFont="1" applyFill="1" applyBorder="1" applyAlignment="1">
      <alignment horizontal="center" vertical="center"/>
    </xf>
    <xf numFmtId="0" fontId="18" fillId="2" borderId="29" xfId="0" applyFont="1" applyFill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2" borderId="24" xfId="0" applyFont="1" applyFill="1" applyBorder="1" applyAlignment="1">
      <alignment horizontal="center" vertical="center"/>
    </xf>
    <xf numFmtId="0" fontId="18" fillId="4" borderId="4" xfId="0" applyFont="1" applyFill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18" fillId="0" borderId="3" xfId="0" applyFont="1" applyBorder="1" applyAlignment="1">
      <alignment vertical="center"/>
    </xf>
    <xf numFmtId="0" fontId="18" fillId="0" borderId="13" xfId="0" applyFont="1" applyBorder="1" applyAlignment="1">
      <alignment vertical="center"/>
    </xf>
    <xf numFmtId="0" fontId="18" fillId="0" borderId="16" xfId="0" applyFont="1" applyBorder="1" applyAlignment="1">
      <alignment vertical="center"/>
    </xf>
    <xf numFmtId="0" fontId="18" fillId="0" borderId="13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left" vertical="center" wrapText="1"/>
    </xf>
    <xf numFmtId="0" fontId="18" fillId="0" borderId="5" xfId="0" applyFont="1" applyBorder="1" applyAlignment="1">
      <alignment vertical="center"/>
    </xf>
    <xf numFmtId="0" fontId="18" fillId="0" borderId="33" xfId="0" applyFont="1" applyBorder="1" applyAlignment="1">
      <alignment horizontal="center" vertical="center"/>
    </xf>
    <xf numFmtId="0" fontId="18" fillId="0" borderId="22" xfId="0" applyFont="1" applyBorder="1" applyAlignment="1">
      <alignment vertical="center"/>
    </xf>
    <xf numFmtId="0" fontId="18" fillId="2" borderId="34" xfId="0" applyFont="1" applyFill="1" applyBorder="1" applyAlignment="1">
      <alignment horizontal="center" vertical="center"/>
    </xf>
    <xf numFmtId="0" fontId="18" fillId="2" borderId="35" xfId="0" applyFont="1" applyFill="1" applyBorder="1" applyAlignment="1">
      <alignment horizontal="center" vertical="center"/>
    </xf>
    <xf numFmtId="0" fontId="18" fillId="2" borderId="36" xfId="0" applyFont="1" applyFill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20" fillId="0" borderId="38" xfId="0" applyFont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/>
    </xf>
    <xf numFmtId="0" fontId="18" fillId="0" borderId="35" xfId="0" applyFont="1" applyBorder="1" applyAlignment="1">
      <alignment vertical="center"/>
    </xf>
    <xf numFmtId="0" fontId="18" fillId="0" borderId="35" xfId="0" applyFont="1" applyBorder="1" applyAlignment="1">
      <alignment horizontal="center"/>
    </xf>
    <xf numFmtId="0" fontId="18" fillId="0" borderId="39" xfId="0" applyFont="1" applyBorder="1" applyAlignment="1">
      <alignment horizontal="center" vertical="center"/>
    </xf>
    <xf numFmtId="0" fontId="18" fillId="2" borderId="37" xfId="0" applyFont="1" applyFill="1" applyBorder="1" applyAlignment="1">
      <alignment horizontal="center" vertical="center"/>
    </xf>
    <xf numFmtId="0" fontId="24" fillId="0" borderId="12" xfId="1" applyFont="1" applyBorder="1" applyAlignment="1">
      <alignment horizontal="center"/>
    </xf>
    <xf numFmtId="0" fontId="24" fillId="0" borderId="14" xfId="1" applyFont="1" applyBorder="1" applyAlignment="1">
      <alignment horizontal="center"/>
    </xf>
    <xf numFmtId="0" fontId="24" fillId="0" borderId="27" xfId="1" applyFont="1" applyBorder="1" applyAlignment="1">
      <alignment horizontal="center"/>
    </xf>
    <xf numFmtId="0" fontId="24" fillId="0" borderId="13" xfId="1" applyFont="1" applyBorder="1" applyAlignment="1">
      <alignment horizontal="center"/>
    </xf>
    <xf numFmtId="0" fontId="23" fillId="0" borderId="2" xfId="1" applyFont="1" applyBorder="1" applyAlignment="1">
      <alignment horizontal="center"/>
    </xf>
    <xf numFmtId="0" fontId="23" fillId="0" borderId="3" xfId="1" applyFont="1" applyBorder="1" applyAlignment="1">
      <alignment horizontal="center"/>
    </xf>
    <xf numFmtId="0" fontId="23" fillId="0" borderId="21" xfId="1" applyFont="1" applyBorder="1" applyAlignment="1">
      <alignment horizontal="center"/>
    </xf>
    <xf numFmtId="0" fontId="18" fillId="0" borderId="3" xfId="1" applyFont="1" applyBorder="1" applyAlignment="1">
      <alignment horizontal="center" vertical="center"/>
    </xf>
    <xf numFmtId="0" fontId="18" fillId="0" borderId="21" xfId="1" applyFont="1" applyBorder="1" applyAlignment="1">
      <alignment horizontal="center" vertical="center" wrapText="1"/>
    </xf>
    <xf numFmtId="0" fontId="18" fillId="5" borderId="2" xfId="1" applyFont="1" applyFill="1" applyBorder="1" applyAlignment="1">
      <alignment horizontal="center"/>
    </xf>
    <xf numFmtId="0" fontId="18" fillId="0" borderId="9" xfId="1" applyFont="1" applyBorder="1" applyAlignment="1">
      <alignment horizontal="center"/>
    </xf>
    <xf numFmtId="0" fontId="18" fillId="0" borderId="6" xfId="1" applyFont="1" applyBorder="1" applyAlignment="1">
      <alignment horizontal="center" vertical="center"/>
    </xf>
    <xf numFmtId="0" fontId="18" fillId="0" borderId="2" xfId="1" applyFont="1" applyBorder="1" applyAlignment="1">
      <alignment horizontal="center"/>
    </xf>
    <xf numFmtId="0" fontId="18" fillId="0" borderId="21" xfId="1" applyFont="1" applyBorder="1" applyAlignment="1">
      <alignment horizontal="center"/>
    </xf>
    <xf numFmtId="0" fontId="18" fillId="0" borderId="3" xfId="1" applyFont="1" applyBorder="1" applyAlignment="1">
      <alignment horizontal="center"/>
    </xf>
    <xf numFmtId="0" fontId="18" fillId="0" borderId="9" xfId="1" applyFont="1" applyBorder="1" applyAlignment="1">
      <alignment horizontal="center" textRotation="90"/>
    </xf>
    <xf numFmtId="0" fontId="18" fillId="0" borderId="5" xfId="1" applyFont="1" applyBorder="1" applyAlignment="1">
      <alignment horizontal="center" vertical="center"/>
    </xf>
    <xf numFmtId="0" fontId="18" fillId="0" borderId="8" xfId="1" applyFont="1" applyBorder="1" applyAlignment="1">
      <alignment horizontal="center" vertical="center" wrapText="1"/>
    </xf>
    <xf numFmtId="0" fontId="18" fillId="0" borderId="3" xfId="0" applyFont="1" applyBorder="1" applyAlignment="1">
      <alignment horizontal="left" vertical="center"/>
    </xf>
    <xf numFmtId="0" fontId="18" fillId="0" borderId="7" xfId="1" applyFont="1" applyBorder="1" applyAlignment="1">
      <alignment horizontal="center" vertical="center" wrapText="1"/>
    </xf>
    <xf numFmtId="0" fontId="18" fillId="5" borderId="4" xfId="1" applyFont="1" applyFill="1" applyBorder="1" applyAlignment="1">
      <alignment horizontal="center"/>
    </xf>
    <xf numFmtId="0" fontId="18" fillId="0" borderId="7" xfId="1" applyFont="1" applyBorder="1" applyAlignment="1">
      <alignment horizontal="center"/>
    </xf>
    <xf numFmtId="0" fontId="18" fillId="0" borderId="4" xfId="1" applyFont="1" applyBorder="1" applyAlignment="1">
      <alignment horizontal="center"/>
    </xf>
    <xf numFmtId="0" fontId="18" fillId="0" borderId="8" xfId="1" applyFont="1" applyBorder="1" applyAlignment="1">
      <alignment horizontal="center"/>
    </xf>
    <xf numFmtId="0" fontId="18" fillId="0" borderId="5" xfId="1" applyFont="1" applyBorder="1" applyAlignment="1">
      <alignment horizontal="center"/>
    </xf>
    <xf numFmtId="0" fontId="18" fillId="0" borderId="7" xfId="1" applyFont="1" applyBorder="1" applyAlignment="1">
      <alignment horizontal="center" textRotation="90"/>
    </xf>
    <xf numFmtId="0" fontId="18" fillId="0" borderId="7" xfId="1" applyFont="1" applyBorder="1" applyAlignment="1">
      <alignment horizontal="center" vertical="center"/>
    </xf>
    <xf numFmtId="0" fontId="18" fillId="5" borderId="4" xfId="1" applyFont="1" applyFill="1" applyBorder="1" applyAlignment="1">
      <alignment horizontal="center" vertical="center"/>
    </xf>
    <xf numFmtId="0" fontId="18" fillId="0" borderId="4" xfId="1" applyFont="1" applyBorder="1" applyAlignment="1">
      <alignment horizontal="center" vertical="center"/>
    </xf>
    <xf numFmtId="0" fontId="18" fillId="0" borderId="8" xfId="1" applyFont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18" fillId="0" borderId="2" xfId="1" applyFont="1" applyBorder="1" applyAlignment="1">
      <alignment horizontal="center" vertical="center"/>
    </xf>
    <xf numFmtId="0" fontId="18" fillId="0" borderId="9" xfId="1" applyFont="1" applyBorder="1" applyAlignment="1">
      <alignment horizontal="center" vertical="center"/>
    </xf>
    <xf numFmtId="0" fontId="18" fillId="0" borderId="21" xfId="1" applyFont="1" applyBorder="1" applyAlignment="1">
      <alignment horizontal="center" vertical="center"/>
    </xf>
    <xf numFmtId="0" fontId="18" fillId="0" borderId="19" xfId="1" applyFont="1" applyBorder="1" applyAlignment="1">
      <alignment horizontal="center"/>
    </xf>
    <xf numFmtId="0" fontId="18" fillId="0" borderId="22" xfId="0" applyFont="1" applyBorder="1" applyAlignment="1">
      <alignment horizontal="left" vertical="center"/>
    </xf>
    <xf numFmtId="0" fontId="18" fillId="0" borderId="17" xfId="1" applyFont="1" applyBorder="1" applyAlignment="1">
      <alignment horizontal="center"/>
    </xf>
    <xf numFmtId="0" fontId="18" fillId="0" borderId="17" xfId="1" applyFont="1" applyBorder="1" applyAlignment="1">
      <alignment horizontal="center" vertical="center"/>
    </xf>
    <xf numFmtId="0" fontId="18" fillId="0" borderId="18" xfId="1" applyFont="1" applyBorder="1" applyAlignment="1">
      <alignment horizontal="center" vertical="center"/>
    </xf>
    <xf numFmtId="0" fontId="18" fillId="0" borderId="15" xfId="1" applyFont="1" applyBorder="1" applyAlignment="1">
      <alignment horizontal="center" vertical="center"/>
    </xf>
    <xf numFmtId="0" fontId="18" fillId="0" borderId="19" xfId="1" applyFont="1" applyBorder="1" applyAlignment="1">
      <alignment horizontal="center" vertical="center"/>
    </xf>
    <xf numFmtId="0" fontId="18" fillId="0" borderId="16" xfId="1" applyFont="1" applyBorder="1" applyAlignment="1">
      <alignment horizontal="center" vertical="center"/>
    </xf>
    <xf numFmtId="0" fontId="18" fillId="0" borderId="35" xfId="0" applyFont="1" applyBorder="1" applyAlignment="1">
      <alignment horizontal="left" vertical="center"/>
    </xf>
    <xf numFmtId="0" fontId="18" fillId="2" borderId="6" xfId="1" applyFont="1" applyFill="1" applyBorder="1" applyAlignment="1">
      <alignment horizontal="center" vertical="center"/>
    </xf>
    <xf numFmtId="0" fontId="18" fillId="2" borderId="10" xfId="1" applyFont="1" applyFill="1" applyBorder="1" applyAlignment="1">
      <alignment horizontal="center" vertical="center"/>
    </xf>
    <xf numFmtId="0" fontId="18" fillId="5" borderId="16" xfId="1" applyFont="1" applyFill="1" applyBorder="1" applyAlignment="1">
      <alignment horizontal="center" vertical="center"/>
    </xf>
    <xf numFmtId="0" fontId="18" fillId="2" borderId="15" xfId="1" applyFont="1" applyFill="1" applyBorder="1" applyAlignment="1">
      <alignment horizontal="center" vertical="center"/>
    </xf>
    <xf numFmtId="0" fontId="18" fillId="0" borderId="34" xfId="1" applyFont="1" applyBorder="1" applyAlignment="1">
      <alignment horizontal="center"/>
    </xf>
    <xf numFmtId="0" fontId="18" fillId="0" borderId="5" xfId="0" applyFont="1" applyBorder="1" applyAlignment="1">
      <alignment horizontal="left" vertical="center"/>
    </xf>
    <xf numFmtId="0" fontId="18" fillId="0" borderId="39" xfId="1" applyFont="1" applyBorder="1" applyAlignment="1">
      <alignment horizontal="center"/>
    </xf>
    <xf numFmtId="0" fontId="18" fillId="0" borderId="39" xfId="1" applyFont="1" applyBorder="1" applyAlignment="1">
      <alignment horizontal="center" vertical="center"/>
    </xf>
    <xf numFmtId="0" fontId="18" fillId="0" borderId="37" xfId="1" applyFont="1" applyBorder="1" applyAlignment="1">
      <alignment horizontal="center" vertical="center"/>
    </xf>
    <xf numFmtId="0" fontId="18" fillId="0" borderId="36" xfId="1" applyFont="1" applyBorder="1" applyAlignment="1">
      <alignment horizontal="center" vertical="center"/>
    </xf>
    <xf numFmtId="0" fontId="18" fillId="0" borderId="34" xfId="1" applyFont="1" applyBorder="1" applyAlignment="1">
      <alignment horizontal="center" vertical="center"/>
    </xf>
    <xf numFmtId="0" fontId="18" fillId="0" borderId="35" xfId="1" applyFont="1" applyBorder="1" applyAlignment="1">
      <alignment horizontal="center" vertical="center"/>
    </xf>
    <xf numFmtId="0" fontId="18" fillId="0" borderId="5" xfId="1" applyFont="1" applyBorder="1" applyAlignment="1">
      <alignment horizontal="left"/>
    </xf>
    <xf numFmtId="0" fontId="18" fillId="0" borderId="3" xfId="1" applyFont="1" applyBorder="1" applyAlignment="1">
      <alignment horizontal="left"/>
    </xf>
    <xf numFmtId="0" fontId="18" fillId="5" borderId="2" xfId="1" applyFont="1" applyFill="1" applyBorder="1" applyAlignment="1">
      <alignment horizontal="center" vertical="center"/>
    </xf>
    <xf numFmtId="0" fontId="18" fillId="0" borderId="16" xfId="1" applyFont="1" applyBorder="1" applyAlignment="1">
      <alignment horizontal="left"/>
    </xf>
    <xf numFmtId="0" fontId="17" fillId="0" borderId="3" xfId="1" applyFont="1" applyBorder="1" applyAlignment="1">
      <alignment horizontal="left" vertical="center"/>
    </xf>
    <xf numFmtId="0" fontId="18" fillId="0" borderId="11" xfId="1" applyFont="1" applyBorder="1" applyAlignment="1">
      <alignment horizontal="center" vertical="center"/>
    </xf>
    <xf numFmtId="0" fontId="20" fillId="0" borderId="9" xfId="1" applyFont="1" applyBorder="1" applyAlignment="1">
      <alignment horizontal="center" vertical="center"/>
    </xf>
    <xf numFmtId="0" fontId="20" fillId="0" borderId="2" xfId="1" applyFont="1" applyBorder="1" applyAlignment="1">
      <alignment horizontal="center" vertical="center"/>
    </xf>
    <xf numFmtId="0" fontId="20" fillId="0" borderId="3" xfId="1" applyFont="1" applyBorder="1" applyAlignment="1">
      <alignment horizontal="center" vertical="center"/>
    </xf>
    <xf numFmtId="0" fontId="20" fillId="0" borderId="21" xfId="1" applyFont="1" applyBorder="1" applyAlignment="1">
      <alignment horizontal="center" vertical="center"/>
    </xf>
    <xf numFmtId="0" fontId="2" fillId="0" borderId="0" xfId="2"/>
    <xf numFmtId="0" fontId="24" fillId="0" borderId="12" xfId="2" applyFont="1" applyBorder="1" applyAlignment="1">
      <alignment horizontal="center"/>
    </xf>
    <xf numFmtId="0" fontId="24" fillId="0" borderId="14" xfId="2" applyFont="1" applyBorder="1" applyAlignment="1">
      <alignment horizontal="center"/>
    </xf>
    <xf numFmtId="0" fontId="24" fillId="0" borderId="27" xfId="2" applyFont="1" applyBorder="1" applyAlignment="1">
      <alignment horizontal="center"/>
    </xf>
    <xf numFmtId="0" fontId="24" fillId="0" borderId="13" xfId="2" applyFont="1" applyBorder="1" applyAlignment="1">
      <alignment horizontal="center"/>
    </xf>
    <xf numFmtId="0" fontId="23" fillId="0" borderId="2" xfId="2" applyFont="1" applyBorder="1" applyAlignment="1">
      <alignment horizontal="center"/>
    </xf>
    <xf numFmtId="0" fontId="23" fillId="0" borderId="3" xfId="2" applyFont="1" applyBorder="1" applyAlignment="1">
      <alignment horizontal="center"/>
    </xf>
    <xf numFmtId="0" fontId="23" fillId="0" borderId="21" xfId="2" applyFont="1" applyBorder="1" applyAlignment="1">
      <alignment horizontal="center"/>
    </xf>
    <xf numFmtId="0" fontId="18" fillId="0" borderId="3" xfId="2" applyFont="1" applyBorder="1" applyAlignment="1">
      <alignment horizontal="center" vertical="center"/>
    </xf>
    <xf numFmtId="0" fontId="18" fillId="0" borderId="21" xfId="2" applyFont="1" applyBorder="1" applyAlignment="1">
      <alignment horizontal="center" vertical="center" wrapText="1"/>
    </xf>
    <xf numFmtId="0" fontId="18" fillId="0" borderId="3" xfId="2" applyFont="1" applyBorder="1" applyAlignment="1">
      <alignment horizontal="left" vertical="center"/>
    </xf>
    <xf numFmtId="0" fontId="18" fillId="5" borderId="2" xfId="2" applyFont="1" applyFill="1" applyBorder="1" applyAlignment="1">
      <alignment horizontal="center"/>
    </xf>
    <xf numFmtId="0" fontId="18" fillId="0" borderId="9" xfId="2" applyFont="1" applyBorder="1" applyAlignment="1">
      <alignment horizontal="center"/>
    </xf>
    <xf numFmtId="0" fontId="18" fillId="0" borderId="6" xfId="2" applyFont="1" applyBorder="1" applyAlignment="1">
      <alignment horizontal="center" vertical="center"/>
    </xf>
    <xf numFmtId="0" fontId="18" fillId="0" borderId="2" xfId="2" applyFont="1" applyBorder="1" applyAlignment="1">
      <alignment horizontal="center"/>
    </xf>
    <xf numFmtId="0" fontId="18" fillId="0" borderId="21" xfId="2" applyFont="1" applyBorder="1" applyAlignment="1">
      <alignment horizontal="center"/>
    </xf>
    <xf numFmtId="0" fontId="18" fillId="0" borderId="3" xfId="2" applyFont="1" applyBorder="1" applyAlignment="1">
      <alignment horizontal="center"/>
    </xf>
    <xf numFmtId="0" fontId="18" fillId="0" borderId="9" xfId="2" applyFont="1" applyBorder="1" applyAlignment="1">
      <alignment horizontal="center" textRotation="90"/>
    </xf>
    <xf numFmtId="0" fontId="18" fillId="0" borderId="5" xfId="2" applyFont="1" applyBorder="1" applyAlignment="1">
      <alignment horizontal="center" vertical="center"/>
    </xf>
    <xf numFmtId="0" fontId="18" fillId="0" borderId="8" xfId="2" applyFont="1" applyBorder="1" applyAlignment="1">
      <alignment horizontal="center" vertical="center" wrapText="1"/>
    </xf>
    <xf numFmtId="0" fontId="18" fillId="0" borderId="5" xfId="2" applyFont="1" applyBorder="1" applyAlignment="1">
      <alignment horizontal="left" vertical="center"/>
    </xf>
    <xf numFmtId="0" fontId="18" fillId="0" borderId="7" xfId="2" applyFont="1" applyBorder="1" applyAlignment="1">
      <alignment horizontal="center" vertical="center" wrapText="1"/>
    </xf>
    <xf numFmtId="0" fontId="18" fillId="5" borderId="4" xfId="2" applyFont="1" applyFill="1" applyBorder="1" applyAlignment="1">
      <alignment horizontal="center"/>
    </xf>
    <xf numFmtId="0" fontId="18" fillId="0" borderId="7" xfId="2" applyFont="1" applyBorder="1" applyAlignment="1">
      <alignment horizontal="center"/>
    </xf>
    <xf numFmtId="0" fontId="18" fillId="0" borderId="4" xfId="2" applyFont="1" applyBorder="1" applyAlignment="1">
      <alignment horizontal="center"/>
    </xf>
    <xf numFmtId="0" fontId="18" fillId="0" borderId="8" xfId="2" applyFont="1" applyBorder="1" applyAlignment="1">
      <alignment horizontal="center"/>
    </xf>
    <xf numFmtId="0" fontId="18" fillId="0" borderId="5" xfId="2" applyFont="1" applyBorder="1" applyAlignment="1">
      <alignment horizontal="center"/>
    </xf>
    <xf numFmtId="0" fontId="18" fillId="0" borderId="7" xfId="2" applyFont="1" applyBorder="1" applyAlignment="1">
      <alignment horizontal="center" textRotation="90"/>
    </xf>
    <xf numFmtId="0" fontId="18" fillId="0" borderId="5" xfId="2" applyFont="1" applyBorder="1" applyAlignment="1">
      <alignment horizontal="left"/>
    </xf>
    <xf numFmtId="0" fontId="18" fillId="0" borderId="7" xfId="2" applyFont="1" applyBorder="1" applyAlignment="1">
      <alignment horizontal="center" vertical="center"/>
    </xf>
    <xf numFmtId="0" fontId="18" fillId="5" borderId="4" xfId="2" applyFont="1" applyFill="1" applyBorder="1" applyAlignment="1">
      <alignment horizontal="center" vertical="center"/>
    </xf>
    <xf numFmtId="0" fontId="18" fillId="0" borderId="4" xfId="2" applyFont="1" applyBorder="1" applyAlignment="1">
      <alignment horizontal="center" vertical="center"/>
    </xf>
    <xf numFmtId="0" fontId="18" fillId="0" borderId="8" xfId="2" applyFont="1" applyBorder="1" applyAlignment="1">
      <alignment horizontal="center" vertical="center"/>
    </xf>
    <xf numFmtId="0" fontId="18" fillId="0" borderId="3" xfId="2" applyFont="1" applyBorder="1" applyAlignment="1">
      <alignment horizontal="left"/>
    </xf>
    <xf numFmtId="0" fontId="18" fillId="0" borderId="10" xfId="2" applyFont="1" applyBorder="1" applyAlignment="1">
      <alignment horizontal="center" vertical="center"/>
    </xf>
    <xf numFmtId="0" fontId="18" fillId="0" borderId="2" xfId="2" applyFont="1" applyBorder="1" applyAlignment="1">
      <alignment horizontal="center" vertical="center"/>
    </xf>
    <xf numFmtId="0" fontId="18" fillId="0" borderId="9" xfId="2" applyFont="1" applyBorder="1" applyAlignment="1">
      <alignment horizontal="center" vertical="center"/>
    </xf>
    <xf numFmtId="0" fontId="18" fillId="0" borderId="21" xfId="2" applyFont="1" applyBorder="1" applyAlignment="1">
      <alignment horizontal="center" vertical="center"/>
    </xf>
    <xf numFmtId="0" fontId="18" fillId="0" borderId="19" xfId="2" applyFont="1" applyBorder="1" applyAlignment="1">
      <alignment horizontal="center"/>
    </xf>
    <xf numFmtId="0" fontId="18" fillId="0" borderId="16" xfId="2" applyFont="1" applyBorder="1" applyAlignment="1">
      <alignment horizontal="left"/>
    </xf>
    <xf numFmtId="0" fontId="18" fillId="0" borderId="17" xfId="2" applyFont="1" applyBorder="1" applyAlignment="1">
      <alignment horizontal="center"/>
    </xf>
    <xf numFmtId="0" fontId="18" fillId="0" borderId="17" xfId="2" applyFont="1" applyBorder="1" applyAlignment="1">
      <alignment horizontal="center" vertical="center"/>
    </xf>
    <xf numFmtId="0" fontId="18" fillId="0" borderId="18" xfId="2" applyFont="1" applyBorder="1" applyAlignment="1">
      <alignment horizontal="center" vertical="center"/>
    </xf>
    <xf numFmtId="0" fontId="18" fillId="0" borderId="15" xfId="2" applyFont="1" applyBorder="1" applyAlignment="1">
      <alignment horizontal="center" vertical="center"/>
    </xf>
    <xf numFmtId="0" fontId="18" fillId="0" borderId="19" xfId="2" applyFont="1" applyBorder="1" applyAlignment="1">
      <alignment horizontal="center" vertical="center"/>
    </xf>
    <xf numFmtId="0" fontId="18" fillId="0" borderId="16" xfId="2" applyFont="1" applyBorder="1" applyAlignment="1">
      <alignment horizontal="center" vertical="center"/>
    </xf>
    <xf numFmtId="0" fontId="18" fillId="2" borderId="6" xfId="2" applyFont="1" applyFill="1" applyBorder="1" applyAlignment="1">
      <alignment horizontal="center" vertical="center"/>
    </xf>
    <xf numFmtId="0" fontId="18" fillId="2" borderId="10" xfId="2" applyFont="1" applyFill="1" applyBorder="1" applyAlignment="1">
      <alignment horizontal="center" vertical="center"/>
    </xf>
    <xf numFmtId="0" fontId="18" fillId="5" borderId="16" xfId="2" applyFont="1" applyFill="1" applyBorder="1" applyAlignment="1">
      <alignment horizontal="center" vertical="center"/>
    </xf>
    <xf numFmtId="0" fontId="18" fillId="2" borderId="15" xfId="2" applyFont="1" applyFill="1" applyBorder="1" applyAlignment="1">
      <alignment horizontal="center" vertical="center"/>
    </xf>
    <xf numFmtId="0" fontId="18" fillId="0" borderId="35" xfId="2" applyFont="1" applyBorder="1" applyAlignment="1">
      <alignment horizontal="center"/>
    </xf>
    <xf numFmtId="0" fontId="18" fillId="0" borderId="34" xfId="2" applyFont="1" applyBorder="1" applyAlignment="1">
      <alignment horizontal="center"/>
    </xf>
    <xf numFmtId="0" fontId="18" fillId="0" borderId="35" xfId="2" applyFont="1" applyBorder="1" applyAlignment="1">
      <alignment horizontal="left"/>
    </xf>
    <xf numFmtId="0" fontId="18" fillId="0" borderId="39" xfId="2" applyFont="1" applyBorder="1" applyAlignment="1">
      <alignment horizontal="center"/>
    </xf>
    <xf numFmtId="0" fontId="18" fillId="0" borderId="39" xfId="2" applyFont="1" applyBorder="1" applyAlignment="1">
      <alignment horizontal="center" vertical="center"/>
    </xf>
    <xf numFmtId="0" fontId="18" fillId="0" borderId="37" xfId="2" applyFont="1" applyBorder="1" applyAlignment="1">
      <alignment horizontal="center" vertical="center"/>
    </xf>
    <xf numFmtId="0" fontId="18" fillId="0" borderId="36" xfId="2" applyFont="1" applyBorder="1" applyAlignment="1">
      <alignment horizontal="center" vertical="center"/>
    </xf>
    <xf numFmtId="0" fontId="18" fillId="0" borderId="34" xfId="2" applyFont="1" applyBorder="1" applyAlignment="1">
      <alignment horizontal="center" vertical="center"/>
    </xf>
    <xf numFmtId="0" fontId="18" fillId="0" borderId="35" xfId="2" applyFont="1" applyBorder="1" applyAlignment="1">
      <alignment horizontal="center" vertical="center"/>
    </xf>
    <xf numFmtId="0" fontId="18" fillId="2" borderId="13" xfId="2" applyFont="1" applyFill="1" applyBorder="1" applyAlignment="1">
      <alignment horizontal="left" vertical="center" wrapText="1"/>
    </xf>
    <xf numFmtId="0" fontId="18" fillId="2" borderId="20" xfId="2" applyFont="1" applyFill="1" applyBorder="1" applyAlignment="1">
      <alignment horizontal="center" vertical="center"/>
    </xf>
    <xf numFmtId="0" fontId="18" fillId="2" borderId="3" xfId="2" applyFont="1" applyFill="1" applyBorder="1" applyAlignment="1">
      <alignment horizontal="left" vertical="center" wrapText="1"/>
    </xf>
    <xf numFmtId="0" fontId="18" fillId="5" borderId="2" xfId="2" applyFont="1" applyFill="1" applyBorder="1" applyAlignment="1">
      <alignment horizontal="center" vertical="center"/>
    </xf>
    <xf numFmtId="0" fontId="18" fillId="0" borderId="3" xfId="2" applyFont="1" applyBorder="1" applyAlignment="1">
      <alignment vertical="center"/>
    </xf>
    <xf numFmtId="0" fontId="2" fillId="0" borderId="0" xfId="2" applyAlignment="1">
      <alignment vertical="center"/>
    </xf>
    <xf numFmtId="0" fontId="1" fillId="0" borderId="0" xfId="3"/>
    <xf numFmtId="0" fontId="20" fillId="0" borderId="10" xfId="2" applyFont="1" applyBorder="1" applyAlignment="1">
      <alignment horizontal="center" vertical="center"/>
    </xf>
    <xf numFmtId="0" fontId="13" fillId="0" borderId="0" xfId="2" applyFont="1" applyAlignment="1">
      <alignment horizontal="right"/>
    </xf>
    <xf numFmtId="0" fontId="14" fillId="0" borderId="0" xfId="2" applyFont="1" applyAlignment="1">
      <alignment horizontal="center"/>
    </xf>
    <xf numFmtId="0" fontId="14" fillId="0" borderId="0" xfId="2" applyFont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2" fillId="0" borderId="0" xfId="2" applyAlignment="1">
      <alignment horizontal="center" vertical="center"/>
    </xf>
    <xf numFmtId="0" fontId="25" fillId="0" borderId="0" xfId="2" applyFont="1" applyAlignment="1">
      <alignment horizontal="left" vertical="center"/>
    </xf>
    <xf numFmtId="0" fontId="13" fillId="0" borderId="0" xfId="2" applyFont="1" applyAlignment="1">
      <alignment horizontal="left"/>
    </xf>
    <xf numFmtId="9" fontId="0" fillId="0" borderId="0" xfId="4" applyFont="1"/>
    <xf numFmtId="9" fontId="26" fillId="0" borderId="0" xfId="4" applyFont="1" applyFill="1"/>
    <xf numFmtId="0" fontId="17" fillId="0" borderId="0" xfId="2" applyFont="1" applyAlignment="1">
      <alignment vertical="center" wrapText="1"/>
    </xf>
    <xf numFmtId="0" fontId="16" fillId="0" borderId="0" xfId="2" applyFont="1" applyAlignment="1">
      <alignment vertical="center" wrapText="1"/>
    </xf>
    <xf numFmtId="0" fontId="17" fillId="0" borderId="0" xfId="2" applyFont="1"/>
    <xf numFmtId="9" fontId="26" fillId="0" borderId="0" xfId="4" applyFont="1"/>
    <xf numFmtId="0" fontId="27" fillId="0" borderId="0" xfId="2" applyFont="1" applyAlignment="1">
      <alignment horizontal="left" vertical="center" wrapText="1"/>
    </xf>
    <xf numFmtId="0" fontId="17" fillId="0" borderId="0" xfId="2" applyFont="1" applyAlignment="1">
      <alignment vertical="center"/>
    </xf>
    <xf numFmtId="0" fontId="9" fillId="0" borderId="0" xfId="2" applyFont="1" applyAlignment="1">
      <alignment horizontal="center" vertical="center" wrapText="1"/>
    </xf>
    <xf numFmtId="0" fontId="3" fillId="0" borderId="0" xfId="2" applyFont="1" applyAlignment="1">
      <alignment horizontal="left"/>
    </xf>
    <xf numFmtId="0" fontId="3" fillId="0" borderId="0" xfId="2" applyFont="1" applyAlignment="1">
      <alignment horizontal="center"/>
    </xf>
    <xf numFmtId="0" fontId="4" fillId="0" borderId="0" xfId="2" applyFont="1" applyAlignment="1">
      <alignment horizontal="center"/>
    </xf>
    <xf numFmtId="0" fontId="17" fillId="0" borderId="0" xfId="2" applyFont="1" applyAlignment="1">
      <alignment horizontal="justify" vertical="center"/>
    </xf>
    <xf numFmtId="0" fontId="3" fillId="0" borderId="0" xfId="2" applyFont="1" applyAlignment="1">
      <alignment horizontal="left" vertical="center"/>
    </xf>
    <xf numFmtId="0" fontId="5" fillId="0" borderId="0" xfId="2" applyFont="1" applyAlignment="1">
      <alignment horizontal="left" wrapText="1"/>
    </xf>
    <xf numFmtId="0" fontId="6" fillId="0" borderId="0" xfId="2" applyFont="1" applyAlignment="1">
      <alignment horizontal="center" vertical="center"/>
    </xf>
    <xf numFmtId="0" fontId="3" fillId="0" borderId="0" xfId="2" applyFont="1"/>
    <xf numFmtId="0" fontId="5" fillId="0" borderId="0" xfId="2" applyFont="1" applyAlignment="1">
      <alignment horizontal="left"/>
    </xf>
    <xf numFmtId="0" fontId="7" fillId="0" borderId="0" xfId="2" applyFont="1"/>
    <xf numFmtId="0" fontId="18" fillId="0" borderId="11" xfId="2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0" xfId="1" applyFont="1" applyBorder="1" applyAlignment="1">
      <alignment horizontal="center" textRotation="90"/>
    </xf>
    <xf numFmtId="0" fontId="18" fillId="0" borderId="6" xfId="1" applyFont="1" applyBorder="1" applyAlignment="1">
      <alignment horizontal="center" textRotation="90"/>
    </xf>
    <xf numFmtId="0" fontId="18" fillId="0" borderId="18" xfId="1" applyFont="1" applyBorder="1" applyAlignment="1">
      <alignment horizontal="center"/>
    </xf>
    <xf numFmtId="0" fontId="18" fillId="0" borderId="37" xfId="1" applyFont="1" applyBorder="1" applyAlignment="1">
      <alignment horizontal="center"/>
    </xf>
    <xf numFmtId="0" fontId="20" fillId="0" borderId="10" xfId="1" applyFont="1" applyBorder="1" applyAlignment="1">
      <alignment horizontal="center" vertical="center"/>
    </xf>
    <xf numFmtId="0" fontId="18" fillId="0" borderId="10" xfId="2" applyFont="1" applyBorder="1" applyAlignment="1">
      <alignment horizontal="center" textRotation="90"/>
    </xf>
    <xf numFmtId="0" fontId="18" fillId="0" borderId="6" xfId="2" applyFont="1" applyBorder="1" applyAlignment="1">
      <alignment horizontal="center" textRotation="90"/>
    </xf>
    <xf numFmtId="0" fontId="18" fillId="0" borderId="18" xfId="2" applyFont="1" applyBorder="1" applyAlignment="1">
      <alignment horizontal="center"/>
    </xf>
    <xf numFmtId="0" fontId="18" fillId="0" borderId="37" xfId="2" applyFont="1" applyBorder="1" applyAlignment="1">
      <alignment horizontal="center"/>
    </xf>
    <xf numFmtId="0" fontId="18" fillId="2" borderId="36" xfId="2" applyFont="1" applyFill="1" applyBorder="1" applyAlignment="1">
      <alignment horizontal="center" vertical="center"/>
    </xf>
    <xf numFmtId="0" fontId="18" fillId="5" borderId="37" xfId="2" applyFont="1" applyFill="1" applyBorder="1" applyAlignment="1">
      <alignment horizontal="center" vertical="center"/>
    </xf>
    <xf numFmtId="0" fontId="18" fillId="0" borderId="5" xfId="2" applyFont="1" applyBorder="1" applyAlignment="1">
      <alignment vertical="center"/>
    </xf>
    <xf numFmtId="0" fontId="18" fillId="0" borderId="3" xfId="0" applyFont="1" applyBorder="1" applyAlignment="1">
      <alignment vertical="center" wrapText="1"/>
    </xf>
    <xf numFmtId="0" fontId="20" fillId="0" borderId="2" xfId="2" applyFont="1" applyBorder="1" applyAlignment="1">
      <alignment horizontal="center" vertical="center"/>
    </xf>
    <xf numFmtId="0" fontId="20" fillId="0" borderId="3" xfId="2" applyFont="1" applyBorder="1" applyAlignment="1">
      <alignment horizontal="center" vertical="center"/>
    </xf>
    <xf numFmtId="0" fontId="18" fillId="2" borderId="39" xfId="0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horizontal="center" vertical="center"/>
    </xf>
    <xf numFmtId="0" fontId="18" fillId="0" borderId="3" xfId="2" applyFont="1" applyBorder="1" applyAlignment="1">
      <alignment vertical="center" wrapText="1"/>
    </xf>
    <xf numFmtId="0" fontId="20" fillId="0" borderId="9" xfId="2" applyFont="1" applyBorder="1" applyAlignment="1">
      <alignment horizontal="center" vertical="center"/>
    </xf>
    <xf numFmtId="0" fontId="18" fillId="0" borderId="2" xfId="2" applyFont="1" applyBorder="1" applyAlignment="1">
      <alignment vertical="center" wrapText="1"/>
    </xf>
    <xf numFmtId="0" fontId="18" fillId="0" borderId="12" xfId="0" applyFont="1" applyBorder="1" applyAlignment="1">
      <alignment horizontal="center" vertical="center"/>
    </xf>
    <xf numFmtId="0" fontId="17" fillId="0" borderId="0" xfId="0" applyFont="1" applyAlignment="1">
      <alignment horizontal="right" vertical="center" wrapText="1"/>
    </xf>
    <xf numFmtId="0" fontId="26" fillId="0" borderId="0" xfId="0" applyFont="1"/>
    <xf numFmtId="0" fontId="23" fillId="0" borderId="7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20" fillId="0" borderId="7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0" fillId="0" borderId="21" xfId="0" applyBorder="1"/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50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24" fillId="0" borderId="51" xfId="0" applyFont="1" applyBorder="1" applyAlignment="1">
      <alignment horizontal="center"/>
    </xf>
    <xf numFmtId="0" fontId="29" fillId="0" borderId="52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center" wrapText="1"/>
    </xf>
    <xf numFmtId="0" fontId="17" fillId="0" borderId="0" xfId="2" applyFont="1" applyAlignment="1">
      <alignment horizontal="left" vertical="center"/>
    </xf>
    <xf numFmtId="0" fontId="18" fillId="0" borderId="9" xfId="2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8" fillId="0" borderId="3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18" fillId="0" borderId="9" xfId="1" applyFont="1" applyBorder="1" applyAlignment="1">
      <alignment horizontal="center" vertical="center" wrapText="1"/>
    </xf>
    <xf numFmtId="0" fontId="28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7" fillId="0" borderId="0" xfId="2" applyFont="1" applyAlignment="1">
      <alignment horizontal="left" vertical="center"/>
    </xf>
    <xf numFmtId="0" fontId="17" fillId="0" borderId="28" xfId="2" applyFont="1" applyBorder="1" applyAlignment="1">
      <alignment horizontal="right" vertical="center"/>
    </xf>
    <xf numFmtId="0" fontId="17" fillId="0" borderId="11" xfId="2" applyFont="1" applyBorder="1" applyAlignment="1">
      <alignment horizontal="right" vertical="center"/>
    </xf>
    <xf numFmtId="0" fontId="17" fillId="0" borderId="21" xfId="2" applyFont="1" applyBorder="1" applyAlignment="1">
      <alignment horizontal="right" vertical="center"/>
    </xf>
    <xf numFmtId="0" fontId="17" fillId="0" borderId="41" xfId="2" applyFont="1" applyBorder="1" applyAlignment="1">
      <alignment horizontal="right" vertical="center" wrapText="1"/>
    </xf>
    <xf numFmtId="0" fontId="17" fillId="0" borderId="40" xfId="2" applyFont="1" applyBorder="1" applyAlignment="1">
      <alignment horizontal="right" vertical="center" wrapText="1"/>
    </xf>
    <xf numFmtId="0" fontId="17" fillId="0" borderId="19" xfId="2" applyFont="1" applyBorder="1" applyAlignment="1">
      <alignment horizontal="right" vertical="center" wrapText="1"/>
    </xf>
    <xf numFmtId="0" fontId="18" fillId="0" borderId="41" xfId="2" applyFont="1" applyBorder="1" applyAlignment="1">
      <alignment horizontal="center" vertical="center"/>
    </xf>
    <xf numFmtId="0" fontId="18" fillId="0" borderId="40" xfId="2" applyFont="1" applyBorder="1" applyAlignment="1">
      <alignment horizontal="center" vertical="center"/>
    </xf>
    <xf numFmtId="0" fontId="24" fillId="0" borderId="20" xfId="2" applyFont="1" applyBorder="1" applyAlignment="1">
      <alignment horizontal="center" textRotation="90"/>
    </xf>
    <xf numFmtId="0" fontId="24" fillId="0" borderId="6" xfId="2" applyFont="1" applyBorder="1" applyAlignment="1">
      <alignment horizontal="center" textRotation="90"/>
    </xf>
    <xf numFmtId="0" fontId="18" fillId="0" borderId="9" xfId="2" applyFont="1" applyBorder="1" applyAlignment="1">
      <alignment horizontal="left" vertical="center" wrapText="1"/>
    </xf>
    <xf numFmtId="0" fontId="18" fillId="0" borderId="11" xfId="2" applyFont="1" applyBorder="1" applyAlignment="1">
      <alignment horizontal="left" vertical="center" wrapText="1"/>
    </xf>
    <xf numFmtId="0" fontId="17" fillId="0" borderId="0" xfId="2" applyFont="1" applyAlignment="1">
      <alignment horizontal="left" vertical="center" wrapText="1"/>
    </xf>
    <xf numFmtId="0" fontId="12" fillId="0" borderId="0" xfId="2" applyFont="1" applyAlignment="1">
      <alignment horizontal="left" vertical="center" wrapText="1"/>
    </xf>
    <xf numFmtId="0" fontId="17" fillId="0" borderId="0" xfId="2" applyFont="1" applyAlignment="1">
      <alignment horizontal="left"/>
    </xf>
    <xf numFmtId="0" fontId="17" fillId="0" borderId="44" xfId="2" applyFont="1" applyBorder="1" applyAlignment="1">
      <alignment horizontal="center" vertical="center"/>
    </xf>
    <xf numFmtId="0" fontId="17" fillId="0" borderId="30" xfId="2" applyFont="1" applyBorder="1" applyAlignment="1">
      <alignment horizontal="center" vertical="center"/>
    </xf>
    <xf numFmtId="0" fontId="17" fillId="0" borderId="4" xfId="2" applyFont="1" applyBorder="1" applyAlignment="1">
      <alignment horizontal="center" vertical="center"/>
    </xf>
    <xf numFmtId="0" fontId="17" fillId="0" borderId="45" xfId="2" applyFont="1" applyBorder="1" applyAlignment="1">
      <alignment horizontal="center" vertical="center" wrapText="1"/>
    </xf>
    <xf numFmtId="0" fontId="17" fillId="0" borderId="31" xfId="2" applyFont="1" applyBorder="1" applyAlignment="1">
      <alignment horizontal="center" vertical="center" wrapText="1"/>
    </xf>
    <xf numFmtId="0" fontId="17" fillId="0" borderId="5" xfId="2" applyFont="1" applyBorder="1" applyAlignment="1">
      <alignment horizontal="center" vertical="center" wrapText="1"/>
    </xf>
    <xf numFmtId="0" fontId="17" fillId="0" borderId="35" xfId="2" applyFont="1" applyBorder="1" applyAlignment="1">
      <alignment horizontal="center" vertical="center"/>
    </xf>
    <xf numFmtId="0" fontId="17" fillId="0" borderId="3" xfId="2" applyFont="1" applyBorder="1" applyAlignment="1">
      <alignment horizontal="center" vertical="center"/>
    </xf>
    <xf numFmtId="0" fontId="18" fillId="0" borderId="45" xfId="2" applyFont="1" applyBorder="1" applyAlignment="1">
      <alignment horizontal="center" vertical="center" wrapText="1"/>
    </xf>
    <xf numFmtId="0" fontId="18" fillId="0" borderId="31" xfId="2" applyFont="1" applyBorder="1" applyAlignment="1">
      <alignment horizontal="center" vertical="center" wrapText="1"/>
    </xf>
    <xf numFmtId="0" fontId="18" fillId="0" borderId="5" xfId="2" applyFont="1" applyBorder="1" applyAlignment="1">
      <alignment horizontal="center" vertical="center" wrapText="1"/>
    </xf>
    <xf numFmtId="0" fontId="18" fillId="0" borderId="39" xfId="2" applyFont="1" applyBorder="1" applyAlignment="1">
      <alignment horizontal="center" vertical="center" wrapText="1"/>
    </xf>
    <xf numFmtId="0" fontId="18" fillId="0" borderId="9" xfId="2" applyFont="1" applyBorder="1" applyAlignment="1">
      <alignment horizontal="center" vertical="center" wrapText="1"/>
    </xf>
    <xf numFmtId="0" fontId="12" fillId="0" borderId="46" xfId="2" applyFont="1" applyBorder="1" applyAlignment="1">
      <alignment horizontal="center"/>
    </xf>
    <xf numFmtId="0" fontId="12" fillId="0" borderId="42" xfId="2" applyFont="1" applyBorder="1" applyAlignment="1">
      <alignment horizontal="center"/>
    </xf>
    <xf numFmtId="0" fontId="12" fillId="0" borderId="43" xfId="2" applyFont="1" applyBorder="1" applyAlignment="1">
      <alignment horizontal="center"/>
    </xf>
    <xf numFmtId="0" fontId="12" fillId="0" borderId="4" xfId="2" applyFont="1" applyBorder="1" applyAlignment="1">
      <alignment horizontal="center"/>
    </xf>
    <xf numFmtId="0" fontId="12" fillId="0" borderId="7" xfId="2" applyFont="1" applyBorder="1" applyAlignment="1">
      <alignment horizontal="center"/>
    </xf>
    <xf numFmtId="0" fontId="12" fillId="0" borderId="6" xfId="2" applyFont="1" applyBorder="1" applyAlignment="1">
      <alignment horizontal="center"/>
    </xf>
    <xf numFmtId="0" fontId="12" fillId="0" borderId="8" xfId="2" applyFont="1" applyBorder="1" applyAlignment="1">
      <alignment horizontal="center"/>
    </xf>
    <xf numFmtId="0" fontId="12" fillId="0" borderId="5" xfId="2" applyFont="1" applyBorder="1" applyAlignment="1">
      <alignment horizontal="center"/>
    </xf>
    <xf numFmtId="0" fontId="12" fillId="0" borderId="2" xfId="2" applyFont="1" applyBorder="1" applyAlignment="1">
      <alignment horizontal="center"/>
    </xf>
    <xf numFmtId="0" fontId="12" fillId="0" borderId="3" xfId="2" applyFont="1" applyBorder="1" applyAlignment="1">
      <alignment horizontal="center"/>
    </xf>
    <xf numFmtId="0" fontId="12" fillId="0" borderId="10" xfId="2" applyFont="1" applyBorder="1" applyAlignment="1">
      <alignment horizontal="center"/>
    </xf>
    <xf numFmtId="0" fontId="9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 shrinkToFit="1"/>
    </xf>
    <xf numFmtId="0" fontId="18" fillId="0" borderId="44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35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/>
    </xf>
    <xf numFmtId="0" fontId="12" fillId="0" borderId="42" xfId="0" applyFont="1" applyBorder="1" applyAlignment="1">
      <alignment horizontal="center"/>
    </xf>
    <xf numFmtId="0" fontId="12" fillId="0" borderId="48" xfId="0" applyFont="1" applyBorder="1" applyAlignment="1">
      <alignment horizontal="center"/>
    </xf>
    <xf numFmtId="0" fontId="12" fillId="0" borderId="49" xfId="0" applyFont="1" applyBorder="1" applyAlignment="1">
      <alignment horizontal="center"/>
    </xf>
    <xf numFmtId="0" fontId="24" fillId="0" borderId="14" xfId="0" applyFont="1" applyBorder="1" applyAlignment="1">
      <alignment horizontal="center" textRotation="90"/>
    </xf>
    <xf numFmtId="0" fontId="24" fillId="0" borderId="7" xfId="0" applyFont="1" applyBorder="1" applyAlignment="1">
      <alignment horizontal="center" textRotation="90"/>
    </xf>
    <xf numFmtId="0" fontId="24" fillId="0" borderId="20" xfId="0" applyFont="1" applyBorder="1" applyAlignment="1">
      <alignment horizontal="center" textRotation="90"/>
    </xf>
    <xf numFmtId="0" fontId="24" fillId="0" borderId="6" xfId="0" applyFont="1" applyBorder="1" applyAlignment="1">
      <alignment horizontal="center" textRotation="90"/>
    </xf>
    <xf numFmtId="0" fontId="12" fillId="0" borderId="4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37" xfId="0" applyFont="1" applyBorder="1" applyAlignment="1">
      <alignment horizontal="center"/>
    </xf>
    <xf numFmtId="0" fontId="12" fillId="0" borderId="34" xfId="0" applyFont="1" applyBorder="1" applyAlignment="1">
      <alignment horizontal="center"/>
    </xf>
    <xf numFmtId="0" fontId="12" fillId="0" borderId="35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2" fillId="0" borderId="36" xfId="0" applyFont="1" applyBorder="1" applyAlignment="1">
      <alignment horizontal="center"/>
    </xf>
    <xf numFmtId="0" fontId="17" fillId="0" borderId="41" xfId="0" applyFont="1" applyBorder="1" applyAlignment="1">
      <alignment horizontal="right" vertical="center" wrapText="1"/>
    </xf>
    <xf numFmtId="0" fontId="17" fillId="0" borderId="40" xfId="0" applyFont="1" applyBorder="1" applyAlignment="1">
      <alignment horizontal="right" vertical="center" wrapText="1"/>
    </xf>
    <xf numFmtId="0" fontId="17" fillId="0" borderId="19" xfId="0" applyFont="1" applyBorder="1" applyAlignment="1">
      <alignment horizontal="right" vertical="center" wrapText="1"/>
    </xf>
    <xf numFmtId="0" fontId="20" fillId="0" borderId="40" xfId="0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/>
    </xf>
    <xf numFmtId="0" fontId="9" fillId="0" borderId="3" xfId="0" applyFont="1" applyBorder="1" applyAlignment="1">
      <alignment horizontal="center" vertical="center" shrinkToFit="1"/>
    </xf>
    <xf numFmtId="0" fontId="17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8" fillId="0" borderId="3" xfId="0" applyFont="1" applyBorder="1" applyAlignment="1">
      <alignment horizontal="left" vertical="center" wrapText="1"/>
    </xf>
    <xf numFmtId="0" fontId="18" fillId="0" borderId="9" xfId="0" applyFont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17" fillId="0" borderId="28" xfId="0" applyFont="1" applyBorder="1" applyAlignment="1">
      <alignment horizontal="right" vertical="center"/>
    </xf>
    <xf numFmtId="0" fontId="17" fillId="0" borderId="11" xfId="0" applyFont="1" applyBorder="1" applyAlignment="1">
      <alignment horizontal="right" vertical="center"/>
    </xf>
    <xf numFmtId="0" fontId="17" fillId="0" borderId="21" xfId="0" applyFont="1" applyBorder="1" applyAlignment="1">
      <alignment horizontal="right" vertical="center"/>
    </xf>
    <xf numFmtId="0" fontId="20" fillId="0" borderId="19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 textRotation="90"/>
    </xf>
    <xf numFmtId="0" fontId="24" fillId="0" borderId="6" xfId="0" applyFont="1" applyBorder="1" applyAlignment="1">
      <alignment horizontal="center" vertical="center" textRotation="90"/>
    </xf>
    <xf numFmtId="0" fontId="9" fillId="0" borderId="14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 shrinkToFit="1"/>
    </xf>
    <xf numFmtId="0" fontId="18" fillId="0" borderId="38" xfId="0" applyFont="1" applyBorder="1" applyAlignment="1">
      <alignment horizontal="left" vertical="center" wrapText="1"/>
    </xf>
    <xf numFmtId="0" fontId="20" fillId="0" borderId="40" xfId="1" applyFont="1" applyBorder="1" applyAlignment="1">
      <alignment horizontal="center" vertical="center"/>
    </xf>
    <xf numFmtId="0" fontId="18" fillId="0" borderId="9" xfId="1" applyFont="1" applyBorder="1" applyAlignment="1">
      <alignment horizontal="left" vertical="center" wrapText="1"/>
    </xf>
    <xf numFmtId="0" fontId="18" fillId="0" borderId="11" xfId="1" applyFont="1" applyBorder="1" applyAlignment="1">
      <alignment horizontal="left" vertical="center" wrapText="1"/>
    </xf>
    <xf numFmtId="0" fontId="18" fillId="0" borderId="38" xfId="1" applyFont="1" applyBorder="1" applyAlignment="1">
      <alignment horizontal="left" vertical="center" wrapText="1"/>
    </xf>
    <xf numFmtId="0" fontId="17" fillId="0" borderId="28" xfId="1" applyFont="1" applyBorder="1" applyAlignment="1">
      <alignment horizontal="right" vertical="center"/>
    </xf>
    <xf numFmtId="0" fontId="17" fillId="0" borderId="11" xfId="1" applyFont="1" applyBorder="1" applyAlignment="1">
      <alignment horizontal="right" vertical="center"/>
    </xf>
    <xf numFmtId="0" fontId="17" fillId="0" borderId="21" xfId="1" applyFont="1" applyBorder="1" applyAlignment="1">
      <alignment horizontal="right" vertical="center"/>
    </xf>
    <xf numFmtId="0" fontId="17" fillId="0" borderId="41" xfId="1" applyFont="1" applyBorder="1" applyAlignment="1">
      <alignment horizontal="right" vertical="center" wrapText="1"/>
    </xf>
    <xf numFmtId="0" fontId="17" fillId="0" borderId="40" xfId="1" applyFont="1" applyBorder="1" applyAlignment="1">
      <alignment horizontal="right" vertical="center" wrapText="1"/>
    </xf>
    <xf numFmtId="0" fontId="17" fillId="0" borderId="19" xfId="1" applyFont="1" applyBorder="1" applyAlignment="1">
      <alignment horizontal="right" vertical="center" wrapText="1"/>
    </xf>
    <xf numFmtId="0" fontId="17" fillId="0" borderId="44" xfId="1" applyFont="1" applyBorder="1" applyAlignment="1">
      <alignment horizontal="center" vertical="center"/>
    </xf>
    <xf numFmtId="0" fontId="17" fillId="0" borderId="30" xfId="1" applyFont="1" applyBorder="1" applyAlignment="1">
      <alignment horizontal="center" vertical="center"/>
    </xf>
    <xf numFmtId="0" fontId="17" fillId="0" borderId="4" xfId="1" applyFont="1" applyBorder="1" applyAlignment="1">
      <alignment horizontal="center" vertical="center"/>
    </xf>
    <xf numFmtId="0" fontId="17" fillId="0" borderId="45" xfId="1" applyFont="1" applyBorder="1" applyAlignment="1">
      <alignment horizontal="center" vertical="center" wrapText="1"/>
    </xf>
    <xf numFmtId="0" fontId="17" fillId="0" borderId="31" xfId="1" applyFont="1" applyBorder="1" applyAlignment="1">
      <alignment horizontal="center" vertical="center" wrapText="1"/>
    </xf>
    <xf numFmtId="0" fontId="17" fillId="0" borderId="5" xfId="1" applyFont="1" applyBorder="1" applyAlignment="1">
      <alignment horizontal="center" vertical="center" wrapText="1"/>
    </xf>
    <xf numFmtId="0" fontId="17" fillId="0" borderId="35" xfId="1" applyFont="1" applyBorder="1" applyAlignment="1">
      <alignment horizontal="center" vertical="center"/>
    </xf>
    <xf numFmtId="0" fontId="17" fillId="0" borderId="3" xfId="1" applyFont="1" applyBorder="1" applyAlignment="1">
      <alignment horizontal="center" vertical="center"/>
    </xf>
    <xf numFmtId="0" fontId="18" fillId="0" borderId="45" xfId="1" applyFont="1" applyBorder="1" applyAlignment="1">
      <alignment horizontal="center" vertical="center" wrapText="1"/>
    </xf>
    <xf numFmtId="0" fontId="18" fillId="0" borderId="31" xfId="1" applyFont="1" applyBorder="1" applyAlignment="1">
      <alignment horizontal="center" vertical="center" wrapText="1"/>
    </xf>
    <xf numFmtId="0" fontId="18" fillId="0" borderId="5" xfId="1" applyFont="1" applyBorder="1" applyAlignment="1">
      <alignment horizontal="center" vertical="center" wrapText="1"/>
    </xf>
    <xf numFmtId="0" fontId="18" fillId="0" borderId="39" xfId="1" applyFont="1" applyBorder="1" applyAlignment="1">
      <alignment horizontal="center" vertical="center" wrapText="1"/>
    </xf>
    <xf numFmtId="0" fontId="18" fillId="0" borderId="9" xfId="1" applyFont="1" applyBorder="1" applyAlignment="1">
      <alignment horizontal="center" vertical="center" wrapText="1"/>
    </xf>
    <xf numFmtId="0" fontId="12" fillId="0" borderId="46" xfId="1" applyFont="1" applyBorder="1" applyAlignment="1">
      <alignment horizontal="center"/>
    </xf>
    <xf numFmtId="0" fontId="12" fillId="0" borderId="42" xfId="1" applyFont="1" applyBorder="1" applyAlignment="1">
      <alignment horizontal="center"/>
    </xf>
    <xf numFmtId="0" fontId="12" fillId="0" borderId="43" xfId="1" applyFont="1" applyBorder="1" applyAlignment="1">
      <alignment horizontal="center"/>
    </xf>
    <xf numFmtId="0" fontId="12" fillId="0" borderId="4" xfId="1" applyFont="1" applyBorder="1" applyAlignment="1">
      <alignment horizontal="center"/>
    </xf>
    <xf numFmtId="0" fontId="12" fillId="0" borderId="7" xfId="1" applyFont="1" applyBorder="1" applyAlignment="1">
      <alignment horizontal="center"/>
    </xf>
    <xf numFmtId="0" fontId="12" fillId="0" borderId="6" xfId="1" applyFont="1" applyBorder="1" applyAlignment="1">
      <alignment horizontal="center"/>
    </xf>
    <xf numFmtId="0" fontId="12" fillId="0" borderId="8" xfId="1" applyFont="1" applyBorder="1" applyAlignment="1">
      <alignment horizontal="center"/>
    </xf>
    <xf numFmtId="0" fontId="12" fillId="0" borderId="5" xfId="1" applyFont="1" applyBorder="1" applyAlignment="1">
      <alignment horizontal="center"/>
    </xf>
    <xf numFmtId="0" fontId="12" fillId="0" borderId="2" xfId="1" applyFont="1" applyBorder="1" applyAlignment="1">
      <alignment horizontal="center"/>
    </xf>
    <xf numFmtId="0" fontId="12" fillId="0" borderId="3" xfId="1" applyFont="1" applyBorder="1" applyAlignment="1">
      <alignment horizontal="center"/>
    </xf>
    <xf numFmtId="0" fontId="12" fillId="0" borderId="10" xfId="1" applyFont="1" applyBorder="1" applyAlignment="1">
      <alignment horizontal="center"/>
    </xf>
    <xf numFmtId="0" fontId="24" fillId="0" borderId="14" xfId="1" applyFont="1" applyBorder="1" applyAlignment="1">
      <alignment horizontal="center" textRotation="90"/>
    </xf>
    <xf numFmtId="0" fontId="24" fillId="0" borderId="7" xfId="1" applyFont="1" applyBorder="1" applyAlignment="1">
      <alignment horizontal="center" textRotation="90"/>
    </xf>
    <xf numFmtId="0" fontId="24" fillId="0" borderId="20" xfId="1" applyFont="1" applyBorder="1" applyAlignment="1">
      <alignment horizontal="center" textRotation="90"/>
    </xf>
    <xf numFmtId="0" fontId="24" fillId="0" borderId="6" xfId="1" applyFont="1" applyBorder="1" applyAlignment="1">
      <alignment horizontal="center" textRotation="90"/>
    </xf>
  </cellXfs>
  <cellStyles count="5">
    <cellStyle name="Normalny" xfId="0" builtinId="0"/>
    <cellStyle name="Normalny 2" xfId="1"/>
    <cellStyle name="Normalny 2 2" xfId="2"/>
    <cellStyle name="Normalny 3" xfId="3"/>
    <cellStyle name="Procentowy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81"/>
  <sheetViews>
    <sheetView topLeftCell="A7" zoomScale="169" zoomScaleNormal="80" zoomScaleSheetLayoutView="80" zoomScalePageLayoutView="80" workbookViewId="0">
      <selection activeCell="A9" sqref="A9:Y9"/>
    </sheetView>
  </sheetViews>
  <sheetFormatPr defaultColWidth="9.140625" defaultRowHeight="12.75" x14ac:dyDescent="0.2"/>
  <cols>
    <col min="1" max="1" width="4.28515625" style="200" customWidth="1"/>
    <col min="2" max="2" width="10.7109375" style="200" customWidth="1"/>
    <col min="3" max="3" width="42.7109375" style="200" customWidth="1"/>
    <col min="4" max="5" width="6" style="200" customWidth="1"/>
    <col min="6" max="25" width="4.7109375" style="200" customWidth="1"/>
    <col min="26" max="26" width="2.85546875" style="200" customWidth="1"/>
    <col min="27" max="30" width="7.28515625" style="200" customWidth="1"/>
    <col min="31" max="16384" width="9.140625" style="200"/>
  </cols>
  <sheetData>
    <row r="1" spans="1:44" ht="30" customHeight="1" x14ac:dyDescent="0.2">
      <c r="A1" s="343" t="s">
        <v>0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  <c r="R1" s="343"/>
      <c r="S1" s="343"/>
      <c r="T1" s="343"/>
      <c r="U1" s="344" t="s">
        <v>1</v>
      </c>
      <c r="V1" s="344"/>
      <c r="W1" s="344"/>
      <c r="X1" s="344"/>
      <c r="Y1" s="344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</row>
    <row r="2" spans="1:44" ht="30" customHeight="1" x14ac:dyDescent="0.2">
      <c r="A2" s="391" t="s">
        <v>2</v>
      </c>
      <c r="B2" s="391"/>
      <c r="C2" s="391"/>
      <c r="D2" s="391"/>
      <c r="E2" s="391"/>
      <c r="F2" s="391"/>
      <c r="G2" s="391"/>
      <c r="H2" s="391"/>
      <c r="I2" s="391"/>
      <c r="J2" s="391"/>
      <c r="K2" s="391"/>
      <c r="L2" s="391"/>
      <c r="M2" s="391"/>
      <c r="N2" s="391"/>
      <c r="O2" s="391"/>
      <c r="P2" s="391"/>
      <c r="Q2" s="391"/>
      <c r="R2" s="391"/>
      <c r="S2" s="391"/>
      <c r="T2" s="391"/>
      <c r="U2" s="391"/>
      <c r="V2" s="391"/>
      <c r="W2" s="391"/>
      <c r="X2" s="391"/>
      <c r="Y2" s="391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</row>
    <row r="3" spans="1:44" ht="30" customHeight="1" x14ac:dyDescent="0.2">
      <c r="A3" s="385" t="s">
        <v>3</v>
      </c>
      <c r="B3" s="385"/>
      <c r="C3" s="385"/>
      <c r="D3" s="385"/>
      <c r="E3" s="385"/>
      <c r="F3" s="385"/>
      <c r="G3" s="385"/>
      <c r="H3" s="385"/>
      <c r="I3" s="385"/>
      <c r="J3" s="385"/>
      <c r="K3" s="385"/>
      <c r="L3" s="385"/>
      <c r="M3" s="385"/>
      <c r="N3" s="385"/>
      <c r="O3" s="385"/>
      <c r="P3" s="385"/>
      <c r="Q3" s="385"/>
      <c r="R3" s="385"/>
      <c r="S3" s="385"/>
      <c r="T3" s="385"/>
      <c r="U3" s="385"/>
      <c r="V3" s="385"/>
      <c r="W3" s="385"/>
      <c r="X3" s="385"/>
      <c r="Y3" s="385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</row>
    <row r="4" spans="1:44" ht="30" customHeight="1" x14ac:dyDescent="0.2">
      <c r="A4" s="385" t="s">
        <v>4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5"/>
      <c r="Q4" s="385"/>
      <c r="R4" s="385"/>
      <c r="S4" s="385"/>
      <c r="T4" s="385"/>
      <c r="U4" s="385"/>
      <c r="V4" s="385"/>
      <c r="W4" s="385"/>
      <c r="X4" s="385"/>
      <c r="Y4" s="385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</row>
    <row r="5" spans="1:44" ht="30" customHeight="1" x14ac:dyDescent="0.2">
      <c r="A5" s="392" t="s">
        <v>5</v>
      </c>
      <c r="B5" s="392"/>
      <c r="C5" s="392"/>
      <c r="D5" s="392"/>
      <c r="E5" s="392"/>
      <c r="F5" s="392"/>
      <c r="G5" s="392"/>
      <c r="H5" s="392"/>
      <c r="I5" s="392"/>
      <c r="J5" s="392"/>
      <c r="K5" s="392"/>
      <c r="L5" s="392"/>
      <c r="M5" s="392"/>
      <c r="N5" s="392"/>
      <c r="O5" s="392"/>
      <c r="P5" s="392"/>
      <c r="Q5" s="392"/>
      <c r="R5" s="392"/>
      <c r="S5" s="392"/>
      <c r="T5" s="392"/>
      <c r="U5" s="392"/>
      <c r="V5" s="392"/>
      <c r="W5" s="392"/>
      <c r="X5" s="392"/>
      <c r="Y5" s="392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</row>
    <row r="6" spans="1:44" ht="30" customHeight="1" x14ac:dyDescent="0.2">
      <c r="A6" s="385" t="s">
        <v>6</v>
      </c>
      <c r="B6" s="385"/>
      <c r="C6" s="385"/>
      <c r="D6" s="385"/>
      <c r="E6" s="385"/>
      <c r="F6" s="385"/>
      <c r="G6" s="385"/>
      <c r="H6" s="385"/>
      <c r="I6" s="385"/>
      <c r="J6" s="385"/>
      <c r="K6" s="385"/>
      <c r="L6" s="385"/>
      <c r="M6" s="385"/>
      <c r="N6" s="385"/>
      <c r="O6" s="385"/>
      <c r="P6" s="385"/>
      <c r="Q6" s="385"/>
      <c r="R6" s="385"/>
      <c r="S6" s="385"/>
      <c r="T6" s="385"/>
      <c r="U6" s="385"/>
      <c r="V6" s="385"/>
      <c r="W6" s="385"/>
      <c r="X6" s="385"/>
      <c r="Y6" s="385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</row>
    <row r="7" spans="1:44" ht="30" customHeight="1" x14ac:dyDescent="0.2">
      <c r="A7" s="385" t="s">
        <v>7</v>
      </c>
      <c r="B7" s="385"/>
      <c r="C7" s="385"/>
      <c r="D7" s="385"/>
      <c r="E7" s="385"/>
      <c r="F7" s="385"/>
      <c r="G7" s="385"/>
      <c r="H7" s="385"/>
      <c r="I7" s="385"/>
      <c r="J7" s="385"/>
      <c r="K7" s="385"/>
      <c r="L7" s="385"/>
      <c r="M7" s="385"/>
      <c r="N7" s="385"/>
      <c r="O7" s="385"/>
      <c r="P7" s="385"/>
      <c r="Q7" s="385"/>
      <c r="R7" s="385"/>
      <c r="S7" s="385"/>
      <c r="T7" s="385"/>
      <c r="U7" s="385"/>
      <c r="V7" s="385"/>
      <c r="W7" s="385"/>
      <c r="X7" s="385"/>
      <c r="Y7" s="385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</row>
    <row r="8" spans="1:44" ht="30" customHeight="1" x14ac:dyDescent="0.2">
      <c r="A8" s="386" t="s">
        <v>8</v>
      </c>
      <c r="B8" s="386"/>
      <c r="C8" s="386"/>
      <c r="D8" s="386"/>
      <c r="E8" s="386"/>
      <c r="F8" s="386"/>
      <c r="G8" s="386"/>
      <c r="H8" s="386"/>
      <c r="I8" s="386"/>
      <c r="J8" s="386"/>
      <c r="K8" s="386"/>
      <c r="L8" s="386"/>
      <c r="M8" s="386"/>
      <c r="N8" s="386"/>
      <c r="O8" s="386"/>
      <c r="P8" s="386"/>
      <c r="Q8" s="386"/>
      <c r="R8" s="386"/>
      <c r="S8" s="386"/>
      <c r="T8" s="386"/>
      <c r="U8" s="386"/>
      <c r="V8" s="386"/>
      <c r="W8" s="386"/>
      <c r="X8" s="386"/>
      <c r="Y8" s="386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</row>
    <row r="9" spans="1:44" ht="30" customHeight="1" x14ac:dyDescent="0.2">
      <c r="A9" s="387" t="s">
        <v>210</v>
      </c>
      <c r="B9" s="388"/>
      <c r="C9" s="388"/>
      <c r="D9" s="388"/>
      <c r="E9" s="388"/>
      <c r="F9" s="388"/>
      <c r="G9" s="388"/>
      <c r="H9" s="388"/>
      <c r="I9" s="388"/>
      <c r="J9" s="388"/>
      <c r="K9" s="388"/>
      <c r="L9" s="388"/>
      <c r="M9" s="388"/>
      <c r="N9" s="388"/>
      <c r="O9" s="388"/>
      <c r="P9" s="388"/>
      <c r="Q9" s="388"/>
      <c r="R9" s="388"/>
      <c r="S9" s="388"/>
      <c r="T9" s="388"/>
      <c r="U9" s="388"/>
      <c r="V9" s="388"/>
      <c r="W9" s="388"/>
      <c r="X9" s="388"/>
      <c r="Y9" s="38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</row>
    <row r="10" spans="1:44" ht="30" customHeight="1" thickBot="1" x14ac:dyDescent="0.25">
      <c r="A10" s="390" t="s">
        <v>9</v>
      </c>
      <c r="B10" s="390"/>
      <c r="C10" s="390"/>
      <c r="D10" s="390"/>
      <c r="E10" s="390"/>
      <c r="F10" s="390"/>
      <c r="G10" s="390"/>
      <c r="H10" s="390"/>
      <c r="I10" s="390"/>
      <c r="J10" s="390"/>
      <c r="K10" s="390"/>
      <c r="L10" s="390"/>
      <c r="M10" s="390"/>
      <c r="N10" s="390"/>
      <c r="O10" s="390"/>
      <c r="P10" s="390"/>
      <c r="Q10" s="390"/>
      <c r="R10" s="390"/>
      <c r="S10" s="390"/>
      <c r="T10" s="390"/>
      <c r="U10" s="390"/>
      <c r="V10" s="390"/>
      <c r="W10" s="390"/>
      <c r="X10" s="390"/>
      <c r="Y10" s="39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</row>
    <row r="11" spans="1:44" ht="16.5" customHeight="1" x14ac:dyDescent="0.3">
      <c r="A11" s="361" t="s">
        <v>10</v>
      </c>
      <c r="B11" s="364" t="s">
        <v>11</v>
      </c>
      <c r="C11" s="367" t="s">
        <v>12</v>
      </c>
      <c r="D11" s="369" t="s">
        <v>13</v>
      </c>
      <c r="E11" s="372" t="s">
        <v>14</v>
      </c>
      <c r="F11" s="374" t="s">
        <v>15</v>
      </c>
      <c r="G11" s="375"/>
      <c r="H11" s="375"/>
      <c r="I11" s="375"/>
      <c r="J11" s="375"/>
      <c r="K11" s="375"/>
      <c r="L11" s="375"/>
      <c r="M11" s="375"/>
      <c r="N11" s="375"/>
      <c r="O11" s="375"/>
      <c r="P11" s="375"/>
      <c r="Q11" s="375"/>
      <c r="R11" s="375"/>
      <c r="S11" s="375"/>
      <c r="T11" s="375"/>
      <c r="U11" s="375"/>
      <c r="V11" s="375"/>
      <c r="W11" s="375"/>
      <c r="X11" s="375"/>
      <c r="Y11" s="376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</row>
    <row r="12" spans="1:44" ht="16.5" customHeight="1" x14ac:dyDescent="0.3">
      <c r="A12" s="362"/>
      <c r="B12" s="365"/>
      <c r="C12" s="368"/>
      <c r="D12" s="370"/>
      <c r="E12" s="373"/>
      <c r="F12" s="377" t="s">
        <v>16</v>
      </c>
      <c r="G12" s="378"/>
      <c r="H12" s="378"/>
      <c r="I12" s="379"/>
      <c r="J12" s="377" t="s">
        <v>17</v>
      </c>
      <c r="K12" s="380"/>
      <c r="L12" s="381"/>
      <c r="M12" s="381"/>
      <c r="N12" s="379"/>
      <c r="O12" s="377" t="s">
        <v>18</v>
      </c>
      <c r="P12" s="381"/>
      <c r="Q12" s="381"/>
      <c r="R12" s="381"/>
      <c r="S12" s="381"/>
      <c r="T12" s="381"/>
      <c r="U12" s="382" t="s">
        <v>19</v>
      </c>
      <c r="V12" s="383"/>
      <c r="W12" s="383"/>
      <c r="X12" s="383"/>
      <c r="Y12" s="384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</row>
    <row r="13" spans="1:44" ht="15" customHeight="1" x14ac:dyDescent="0.3">
      <c r="A13" s="362"/>
      <c r="B13" s="365"/>
      <c r="C13" s="368"/>
      <c r="D13" s="370"/>
      <c r="E13" s="373"/>
      <c r="F13" s="201" t="s">
        <v>20</v>
      </c>
      <c r="G13" s="202" t="s">
        <v>21</v>
      </c>
      <c r="H13" s="202" t="s">
        <v>22</v>
      </c>
      <c r="I13" s="354" t="s">
        <v>23</v>
      </c>
      <c r="J13" s="201" t="s">
        <v>20</v>
      </c>
      <c r="K13" s="203" t="s">
        <v>24</v>
      </c>
      <c r="L13" s="202" t="s">
        <v>21</v>
      </c>
      <c r="M13" s="202" t="s">
        <v>22</v>
      </c>
      <c r="N13" s="354" t="s">
        <v>23</v>
      </c>
      <c r="O13" s="201" t="s">
        <v>20</v>
      </c>
      <c r="P13" s="204" t="s">
        <v>24</v>
      </c>
      <c r="Q13" s="202" t="s">
        <v>25</v>
      </c>
      <c r="R13" s="202" t="s">
        <v>21</v>
      </c>
      <c r="S13" s="202" t="s">
        <v>26</v>
      </c>
      <c r="T13" s="354" t="s">
        <v>23</v>
      </c>
      <c r="U13" s="201" t="s">
        <v>20</v>
      </c>
      <c r="V13" s="204" t="s">
        <v>24</v>
      </c>
      <c r="W13" s="202" t="s">
        <v>25</v>
      </c>
      <c r="X13" s="202" t="s">
        <v>21</v>
      </c>
      <c r="Y13" s="354" t="s">
        <v>23</v>
      </c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</row>
    <row r="14" spans="1:44" ht="13.5" x14ac:dyDescent="0.25">
      <c r="A14" s="363"/>
      <c r="B14" s="366"/>
      <c r="C14" s="368"/>
      <c r="D14" s="371"/>
      <c r="E14" s="373"/>
      <c r="F14" s="205">
        <v>1</v>
      </c>
      <c r="G14" s="206">
        <v>6</v>
      </c>
      <c r="H14" s="206">
        <v>11</v>
      </c>
      <c r="I14" s="355"/>
      <c r="J14" s="205">
        <v>1</v>
      </c>
      <c r="K14" s="207">
        <v>2</v>
      </c>
      <c r="L14" s="206">
        <v>6</v>
      </c>
      <c r="M14" s="206">
        <v>8</v>
      </c>
      <c r="N14" s="355"/>
      <c r="O14" s="205">
        <v>1</v>
      </c>
      <c r="P14" s="206">
        <v>2</v>
      </c>
      <c r="Q14" s="206">
        <v>3</v>
      </c>
      <c r="R14" s="206">
        <v>6</v>
      </c>
      <c r="S14" s="206">
        <v>6</v>
      </c>
      <c r="T14" s="355"/>
      <c r="U14" s="205">
        <v>1</v>
      </c>
      <c r="V14" s="206">
        <v>2</v>
      </c>
      <c r="W14" s="206">
        <v>3</v>
      </c>
      <c r="X14" s="206">
        <v>6</v>
      </c>
      <c r="Y14" s="355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</row>
    <row r="15" spans="1:44" ht="15" customHeight="1" x14ac:dyDescent="0.25">
      <c r="A15" s="235">
        <v>1</v>
      </c>
      <c r="B15" s="209" t="s">
        <v>27</v>
      </c>
      <c r="C15" s="210" t="s">
        <v>28</v>
      </c>
      <c r="D15" s="332" t="s">
        <v>29</v>
      </c>
      <c r="E15" s="332">
        <v>30</v>
      </c>
      <c r="F15" s="211">
        <v>15</v>
      </c>
      <c r="G15" s="212">
        <v>15</v>
      </c>
      <c r="H15" s="212"/>
      <c r="I15" s="213">
        <v>5</v>
      </c>
      <c r="J15" s="214"/>
      <c r="K15" s="215"/>
      <c r="L15" s="216"/>
      <c r="M15" s="216"/>
      <c r="N15" s="217"/>
      <c r="O15" s="214"/>
      <c r="P15" s="216"/>
      <c r="Q15" s="216"/>
      <c r="R15" s="216"/>
      <c r="S15" s="216"/>
      <c r="T15" s="217"/>
      <c r="U15" s="214"/>
      <c r="V15" s="216"/>
      <c r="W15" s="216"/>
      <c r="X15" s="216"/>
      <c r="Y15" s="300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</row>
    <row r="16" spans="1:44" ht="15" customHeight="1" x14ac:dyDescent="0.25">
      <c r="A16" s="231">
        <v>2</v>
      </c>
      <c r="B16" s="219" t="s">
        <v>30</v>
      </c>
      <c r="C16" s="220" t="s">
        <v>31</v>
      </c>
      <c r="D16" s="221" t="s">
        <v>29</v>
      </c>
      <c r="E16" s="221">
        <v>30</v>
      </c>
      <c r="F16" s="222">
        <v>15</v>
      </c>
      <c r="G16" s="223">
        <v>15</v>
      </c>
      <c r="H16" s="223"/>
      <c r="I16" s="213">
        <v>6</v>
      </c>
      <c r="J16" s="224"/>
      <c r="K16" s="225"/>
      <c r="L16" s="226"/>
      <c r="M16" s="226"/>
      <c r="N16" s="227"/>
      <c r="O16" s="224"/>
      <c r="P16" s="226"/>
      <c r="Q16" s="226"/>
      <c r="R16" s="226"/>
      <c r="S16" s="226"/>
      <c r="T16" s="227"/>
      <c r="U16" s="224"/>
      <c r="V16" s="226"/>
      <c r="W16" s="226"/>
      <c r="X16" s="226"/>
      <c r="Y16" s="301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</row>
    <row r="17" spans="1:25" ht="15" customHeight="1" x14ac:dyDescent="0.25">
      <c r="A17" s="231">
        <v>3</v>
      </c>
      <c r="B17" s="219" t="s">
        <v>32</v>
      </c>
      <c r="C17" s="220" t="s">
        <v>33</v>
      </c>
      <c r="D17" s="221" t="s">
        <v>29</v>
      </c>
      <c r="E17" s="221">
        <v>30</v>
      </c>
      <c r="F17" s="222">
        <v>15</v>
      </c>
      <c r="G17" s="223">
        <v>15</v>
      </c>
      <c r="H17" s="223"/>
      <c r="I17" s="213">
        <v>5</v>
      </c>
      <c r="J17" s="224"/>
      <c r="K17" s="225"/>
      <c r="L17" s="226"/>
      <c r="M17" s="226"/>
      <c r="N17" s="227"/>
      <c r="O17" s="224"/>
      <c r="P17" s="226"/>
      <c r="Q17" s="226"/>
      <c r="R17" s="226"/>
      <c r="S17" s="226"/>
      <c r="T17" s="227"/>
      <c r="U17" s="224"/>
      <c r="V17" s="226"/>
      <c r="W17" s="226"/>
      <c r="X17" s="226"/>
      <c r="Y17" s="301"/>
    </row>
    <row r="18" spans="1:25" ht="15" customHeight="1" x14ac:dyDescent="0.25">
      <c r="A18" s="214">
        <v>4</v>
      </c>
      <c r="B18" s="225" t="s">
        <v>34</v>
      </c>
      <c r="C18" s="228" t="s">
        <v>35</v>
      </c>
      <c r="D18" s="223" t="s">
        <v>29</v>
      </c>
      <c r="E18" s="229">
        <v>30</v>
      </c>
      <c r="F18" s="230">
        <v>15</v>
      </c>
      <c r="G18" s="229">
        <v>15</v>
      </c>
      <c r="H18" s="229"/>
      <c r="I18" s="213">
        <v>6</v>
      </c>
      <c r="J18" s="231"/>
      <c r="K18" s="232"/>
      <c r="L18" s="218"/>
      <c r="M18" s="218"/>
      <c r="N18" s="213"/>
      <c r="O18" s="231"/>
      <c r="P18" s="218"/>
      <c r="Q18" s="218"/>
      <c r="R18" s="218"/>
      <c r="S18" s="218"/>
      <c r="T18" s="218"/>
      <c r="U18" s="231"/>
      <c r="V18" s="218"/>
      <c r="W18" s="218"/>
      <c r="X18" s="218"/>
      <c r="Y18" s="213"/>
    </row>
    <row r="19" spans="1:25" ht="15" customHeight="1" x14ac:dyDescent="0.25">
      <c r="A19" s="214">
        <v>5</v>
      </c>
      <c r="B19" s="225" t="s">
        <v>36</v>
      </c>
      <c r="C19" s="228" t="s">
        <v>37</v>
      </c>
      <c r="D19" s="223" t="s">
        <v>29</v>
      </c>
      <c r="E19" s="229">
        <v>15</v>
      </c>
      <c r="F19" s="231">
        <v>15</v>
      </c>
      <c r="G19" s="229"/>
      <c r="H19" s="229"/>
      <c r="I19" s="213">
        <v>3</v>
      </c>
      <c r="J19" s="231"/>
      <c r="K19" s="232"/>
      <c r="L19" s="218"/>
      <c r="M19" s="218"/>
      <c r="N19" s="213"/>
      <c r="O19" s="231"/>
      <c r="P19" s="218"/>
      <c r="Q19" s="218"/>
      <c r="R19" s="218"/>
      <c r="S19" s="218"/>
      <c r="T19" s="218"/>
      <c r="U19" s="231"/>
      <c r="V19" s="218"/>
      <c r="W19" s="218"/>
      <c r="X19" s="218"/>
      <c r="Y19" s="213"/>
    </row>
    <row r="20" spans="1:25" ht="15" customHeight="1" x14ac:dyDescent="0.25">
      <c r="A20" s="214">
        <v>6</v>
      </c>
      <c r="B20" s="215" t="s">
        <v>38</v>
      </c>
      <c r="C20" s="233" t="s">
        <v>39</v>
      </c>
      <c r="D20" s="212" t="s">
        <v>40</v>
      </c>
      <c r="E20" s="234">
        <v>30</v>
      </c>
      <c r="F20" s="235">
        <v>30</v>
      </c>
      <c r="G20" s="236"/>
      <c r="H20" s="236"/>
      <c r="I20" s="234">
        <v>2</v>
      </c>
      <c r="J20" s="235"/>
      <c r="K20" s="237"/>
      <c r="L20" s="208"/>
      <c r="M20" s="208"/>
      <c r="N20" s="234"/>
      <c r="O20" s="235"/>
      <c r="P20" s="208"/>
      <c r="Q20" s="208"/>
      <c r="R20" s="208"/>
      <c r="S20" s="208"/>
      <c r="T20" s="208"/>
      <c r="U20" s="235"/>
      <c r="V20" s="208"/>
      <c r="W20" s="208"/>
      <c r="X20" s="208"/>
      <c r="Y20" s="234"/>
    </row>
    <row r="21" spans="1:25" ht="15" customHeight="1" thickBot="1" x14ac:dyDescent="0.3">
      <c r="A21" s="302">
        <v>7</v>
      </c>
      <c r="B21" s="238" t="s">
        <v>41</v>
      </c>
      <c r="C21" s="239" t="s">
        <v>42</v>
      </c>
      <c r="D21" s="240" t="s">
        <v>40</v>
      </c>
      <c r="E21" s="241">
        <v>30</v>
      </c>
      <c r="F21" s="242"/>
      <c r="G21" s="241"/>
      <c r="H21" s="241">
        <v>30</v>
      </c>
      <c r="I21" s="243">
        <v>3</v>
      </c>
      <c r="J21" s="242"/>
      <c r="K21" s="244"/>
      <c r="L21" s="245"/>
      <c r="M21" s="245"/>
      <c r="N21" s="243"/>
      <c r="O21" s="242"/>
      <c r="P21" s="245"/>
      <c r="Q21" s="245"/>
      <c r="R21" s="245"/>
      <c r="S21" s="245"/>
      <c r="T21" s="245"/>
      <c r="U21" s="242"/>
      <c r="V21" s="245"/>
      <c r="W21" s="245"/>
      <c r="X21" s="245"/>
      <c r="Y21" s="243"/>
    </row>
    <row r="22" spans="1:25" ht="15" customHeight="1" x14ac:dyDescent="0.25">
      <c r="A22" s="303">
        <v>8</v>
      </c>
      <c r="B22" s="251" t="s">
        <v>43</v>
      </c>
      <c r="C22" s="252" t="s">
        <v>44</v>
      </c>
      <c r="D22" s="253" t="s">
        <v>24</v>
      </c>
      <c r="E22" s="254">
        <v>30</v>
      </c>
      <c r="F22" s="255"/>
      <c r="G22" s="254"/>
      <c r="H22" s="254"/>
      <c r="I22" s="256"/>
      <c r="J22" s="305">
        <v>15</v>
      </c>
      <c r="K22" s="257"/>
      <c r="L22" s="258">
        <v>15</v>
      </c>
      <c r="M22" s="258"/>
      <c r="N22" s="304">
        <v>7</v>
      </c>
      <c r="O22" s="255"/>
      <c r="P22" s="258"/>
      <c r="Q22" s="250"/>
      <c r="R22" s="250"/>
      <c r="S22" s="258"/>
      <c r="T22" s="258"/>
      <c r="U22" s="255"/>
      <c r="V22" s="258"/>
      <c r="W22" s="258"/>
      <c r="X22" s="258"/>
      <c r="Y22" s="256"/>
    </row>
    <row r="23" spans="1:25" ht="15" customHeight="1" x14ac:dyDescent="0.25">
      <c r="A23" s="214">
        <v>9</v>
      </c>
      <c r="B23" s="225" t="s">
        <v>45</v>
      </c>
      <c r="C23" s="228" t="s">
        <v>46</v>
      </c>
      <c r="D23" s="223" t="s">
        <v>24</v>
      </c>
      <c r="E23" s="229">
        <v>30</v>
      </c>
      <c r="F23" s="231"/>
      <c r="G23" s="229"/>
      <c r="H23" s="229"/>
      <c r="I23" s="213"/>
      <c r="J23" s="230">
        <v>15</v>
      </c>
      <c r="K23" s="232"/>
      <c r="L23" s="218">
        <v>15</v>
      </c>
      <c r="M23" s="218"/>
      <c r="N23" s="246">
        <v>5</v>
      </c>
      <c r="O23" s="231"/>
      <c r="P23" s="218"/>
      <c r="Q23" s="218"/>
      <c r="R23" s="218"/>
      <c r="S23" s="218"/>
      <c r="T23" s="218"/>
      <c r="U23" s="231"/>
      <c r="V23" s="218"/>
      <c r="W23" s="218"/>
      <c r="X23" s="218"/>
      <c r="Y23" s="213"/>
    </row>
    <row r="24" spans="1:25" ht="15" customHeight="1" x14ac:dyDescent="0.25">
      <c r="A24" s="214">
        <v>10</v>
      </c>
      <c r="B24" s="225" t="s">
        <v>47</v>
      </c>
      <c r="C24" s="228" t="s">
        <v>48</v>
      </c>
      <c r="D24" s="223" t="s">
        <v>24</v>
      </c>
      <c r="E24" s="229">
        <v>15</v>
      </c>
      <c r="F24" s="231"/>
      <c r="G24" s="229"/>
      <c r="H24" s="229"/>
      <c r="I24" s="213"/>
      <c r="J24" s="231">
        <v>15</v>
      </c>
      <c r="K24" s="232"/>
      <c r="L24" s="218"/>
      <c r="M24" s="218"/>
      <c r="N24" s="246">
        <v>2</v>
      </c>
      <c r="O24" s="231"/>
      <c r="P24" s="218"/>
      <c r="Q24" s="218"/>
      <c r="R24" s="218"/>
      <c r="S24" s="218"/>
      <c r="T24" s="218"/>
      <c r="U24" s="231"/>
      <c r="V24" s="218"/>
      <c r="W24" s="218"/>
      <c r="X24" s="218"/>
      <c r="Y24" s="213"/>
    </row>
    <row r="25" spans="1:25" ht="15" customHeight="1" x14ac:dyDescent="0.25">
      <c r="A25" s="214">
        <v>11</v>
      </c>
      <c r="B25" s="225" t="s">
        <v>49</v>
      </c>
      <c r="C25" s="228" t="s">
        <v>50</v>
      </c>
      <c r="D25" s="223" t="s">
        <v>24</v>
      </c>
      <c r="E25" s="229">
        <v>30</v>
      </c>
      <c r="F25" s="231"/>
      <c r="G25" s="229"/>
      <c r="H25" s="229"/>
      <c r="I25" s="213"/>
      <c r="J25" s="230">
        <v>15</v>
      </c>
      <c r="K25" s="232"/>
      <c r="L25" s="218">
        <v>15</v>
      </c>
      <c r="M25" s="218"/>
      <c r="N25" s="246">
        <v>5</v>
      </c>
      <c r="O25" s="231"/>
      <c r="P25" s="218"/>
      <c r="Q25" s="216"/>
      <c r="R25" s="226"/>
      <c r="S25" s="218"/>
      <c r="T25" s="218"/>
      <c r="U25" s="231"/>
      <c r="V25" s="218"/>
      <c r="W25" s="218"/>
      <c r="X25" s="218"/>
      <c r="Y25" s="213"/>
    </row>
    <row r="26" spans="1:25" ht="15" customHeight="1" x14ac:dyDescent="0.25">
      <c r="A26" s="214">
        <v>12</v>
      </c>
      <c r="B26" s="225" t="s">
        <v>51</v>
      </c>
      <c r="C26" s="228" t="s">
        <v>52</v>
      </c>
      <c r="D26" s="223" t="s">
        <v>24</v>
      </c>
      <c r="E26" s="229">
        <v>30</v>
      </c>
      <c r="F26" s="231"/>
      <c r="G26" s="229"/>
      <c r="H26" s="229"/>
      <c r="I26" s="213"/>
      <c r="J26" s="230">
        <v>15</v>
      </c>
      <c r="K26" s="232"/>
      <c r="L26" s="218">
        <v>15</v>
      </c>
      <c r="M26" s="218"/>
      <c r="N26" s="247">
        <v>5</v>
      </c>
      <c r="O26" s="231"/>
      <c r="P26" s="218"/>
      <c r="Q26" s="218"/>
      <c r="R26" s="218"/>
      <c r="S26" s="218"/>
      <c r="T26" s="218"/>
      <c r="U26" s="231"/>
      <c r="V26" s="218"/>
      <c r="W26" s="218"/>
      <c r="X26" s="218"/>
      <c r="Y26" s="213"/>
    </row>
    <row r="27" spans="1:25" ht="15" customHeight="1" x14ac:dyDescent="0.25">
      <c r="A27" s="214">
        <v>13</v>
      </c>
      <c r="B27" s="225" t="s">
        <v>53</v>
      </c>
      <c r="C27" s="228" t="s">
        <v>54</v>
      </c>
      <c r="D27" s="223" t="s">
        <v>24</v>
      </c>
      <c r="E27" s="229">
        <v>15</v>
      </c>
      <c r="F27" s="231"/>
      <c r="G27" s="229"/>
      <c r="H27" s="229"/>
      <c r="I27" s="213"/>
      <c r="J27" s="231"/>
      <c r="K27" s="232">
        <v>15</v>
      </c>
      <c r="L27" s="218"/>
      <c r="M27" s="218"/>
      <c r="N27" s="247">
        <v>3</v>
      </c>
      <c r="O27" s="231"/>
      <c r="P27" s="218"/>
      <c r="Q27" s="218"/>
      <c r="R27" s="218"/>
      <c r="S27" s="218"/>
      <c r="T27" s="218"/>
      <c r="U27" s="231"/>
      <c r="V27" s="218"/>
      <c r="W27" s="218"/>
      <c r="X27" s="218"/>
      <c r="Y27" s="213"/>
    </row>
    <row r="28" spans="1:25" ht="15" customHeight="1" thickBot="1" x14ac:dyDescent="0.3">
      <c r="A28" s="302">
        <v>14</v>
      </c>
      <c r="B28" s="238" t="s">
        <v>41</v>
      </c>
      <c r="C28" s="239" t="s">
        <v>42</v>
      </c>
      <c r="D28" s="240" t="s">
        <v>40</v>
      </c>
      <c r="E28" s="241">
        <v>30</v>
      </c>
      <c r="F28" s="242"/>
      <c r="G28" s="241"/>
      <c r="H28" s="241"/>
      <c r="I28" s="243"/>
      <c r="J28" s="242"/>
      <c r="K28" s="244"/>
      <c r="L28" s="245"/>
      <c r="M28" s="248">
        <v>30</v>
      </c>
      <c r="N28" s="249">
        <v>3</v>
      </c>
      <c r="O28" s="242"/>
      <c r="P28" s="245"/>
      <c r="Q28" s="245"/>
      <c r="R28" s="245"/>
      <c r="S28" s="245"/>
      <c r="T28" s="245"/>
      <c r="U28" s="242"/>
      <c r="V28" s="245"/>
      <c r="W28" s="245"/>
      <c r="X28" s="245"/>
      <c r="Y28" s="243"/>
    </row>
    <row r="29" spans="1:25" ht="15" customHeight="1" x14ac:dyDescent="0.25">
      <c r="A29" s="303">
        <v>15</v>
      </c>
      <c r="B29" s="251" t="s">
        <v>55</v>
      </c>
      <c r="C29" s="252" t="s">
        <v>56</v>
      </c>
      <c r="D29" s="253" t="s">
        <v>24</v>
      </c>
      <c r="E29" s="254">
        <v>30</v>
      </c>
      <c r="F29" s="255"/>
      <c r="G29" s="254"/>
      <c r="H29" s="254"/>
      <c r="I29" s="256"/>
      <c r="J29" s="255"/>
      <c r="K29" s="257"/>
      <c r="L29" s="258"/>
      <c r="M29" s="258"/>
      <c r="N29" s="256"/>
      <c r="O29" s="255">
        <v>15</v>
      </c>
      <c r="P29" s="258"/>
      <c r="Q29" s="258"/>
      <c r="R29" s="258">
        <v>15</v>
      </c>
      <c r="S29" s="258"/>
      <c r="T29" s="258">
        <v>2</v>
      </c>
      <c r="U29" s="255"/>
      <c r="V29" s="250"/>
      <c r="W29" s="250"/>
      <c r="X29" s="250"/>
      <c r="Y29" s="256"/>
    </row>
    <row r="30" spans="1:25" ht="15" customHeight="1" x14ac:dyDescent="0.25">
      <c r="A30" s="214">
        <v>16</v>
      </c>
      <c r="B30" s="225" t="s">
        <v>57</v>
      </c>
      <c r="C30" s="228" t="s">
        <v>58</v>
      </c>
      <c r="D30" s="223" t="s">
        <v>24</v>
      </c>
      <c r="E30" s="229">
        <v>30</v>
      </c>
      <c r="F30" s="231"/>
      <c r="G30" s="229"/>
      <c r="H30" s="229"/>
      <c r="I30" s="213"/>
      <c r="J30" s="231"/>
      <c r="K30" s="232"/>
      <c r="L30" s="218"/>
      <c r="M30" s="218"/>
      <c r="N30" s="213"/>
      <c r="O30" s="230">
        <v>15</v>
      </c>
      <c r="P30" s="218"/>
      <c r="Q30" s="218"/>
      <c r="R30" s="218">
        <v>15</v>
      </c>
      <c r="S30" s="218"/>
      <c r="T30" s="218">
        <v>2</v>
      </c>
      <c r="U30" s="231"/>
      <c r="V30" s="218"/>
      <c r="W30" s="218"/>
      <c r="X30" s="218"/>
      <c r="Y30" s="213"/>
    </row>
    <row r="31" spans="1:25" ht="15" customHeight="1" x14ac:dyDescent="0.25">
      <c r="A31" s="214">
        <v>17</v>
      </c>
      <c r="B31" s="225" t="s">
        <v>59</v>
      </c>
      <c r="C31" s="228" t="s">
        <v>60</v>
      </c>
      <c r="D31" s="223" t="s">
        <v>24</v>
      </c>
      <c r="E31" s="229">
        <v>30</v>
      </c>
      <c r="F31" s="231"/>
      <c r="G31" s="229"/>
      <c r="H31" s="229"/>
      <c r="I31" s="213"/>
      <c r="J31" s="231"/>
      <c r="K31" s="232"/>
      <c r="L31" s="218"/>
      <c r="M31" s="218"/>
      <c r="N31" s="213"/>
      <c r="O31" s="230">
        <v>15</v>
      </c>
      <c r="P31" s="218"/>
      <c r="Q31" s="218"/>
      <c r="R31" s="218">
        <v>15</v>
      </c>
      <c r="S31" s="218"/>
      <c r="T31" s="218">
        <v>2</v>
      </c>
      <c r="U31" s="231"/>
      <c r="V31" s="216"/>
      <c r="W31" s="216"/>
      <c r="X31" s="226"/>
      <c r="Y31" s="213"/>
    </row>
    <row r="32" spans="1:25" ht="15" customHeight="1" x14ac:dyDescent="0.25">
      <c r="A32" s="214">
        <v>18</v>
      </c>
      <c r="B32" s="225" t="s">
        <v>61</v>
      </c>
      <c r="C32" s="228" t="s">
        <v>62</v>
      </c>
      <c r="D32" s="223" t="s">
        <v>24</v>
      </c>
      <c r="E32" s="229">
        <v>30</v>
      </c>
      <c r="F32" s="231"/>
      <c r="G32" s="229"/>
      <c r="H32" s="229"/>
      <c r="I32" s="213"/>
      <c r="J32" s="231"/>
      <c r="K32" s="232"/>
      <c r="L32" s="218"/>
      <c r="M32" s="218"/>
      <c r="N32" s="213"/>
      <c r="O32" s="231"/>
      <c r="P32" s="218">
        <v>30</v>
      </c>
      <c r="Q32" s="218"/>
      <c r="R32" s="218"/>
      <c r="S32" s="218"/>
      <c r="T32" s="218">
        <v>2</v>
      </c>
      <c r="U32" s="231"/>
      <c r="V32" s="218"/>
      <c r="W32" s="218"/>
      <c r="X32" s="218"/>
      <c r="Y32" s="213"/>
    </row>
    <row r="33" spans="1:30" ht="15" customHeight="1" x14ac:dyDescent="0.25">
      <c r="A33" s="214">
        <v>19</v>
      </c>
      <c r="B33" s="225" t="s">
        <v>63</v>
      </c>
      <c r="C33" s="228" t="s">
        <v>64</v>
      </c>
      <c r="D33" s="223" t="s">
        <v>24</v>
      </c>
      <c r="E33" s="229">
        <v>15</v>
      </c>
      <c r="F33" s="231"/>
      <c r="G33" s="229"/>
      <c r="H33" s="229"/>
      <c r="I33" s="213"/>
      <c r="J33" s="231"/>
      <c r="K33" s="232"/>
      <c r="L33" s="218"/>
      <c r="M33" s="218"/>
      <c r="N33" s="213"/>
      <c r="O33" s="231"/>
      <c r="P33" s="218">
        <v>15</v>
      </c>
      <c r="Q33" s="218"/>
      <c r="R33" s="218"/>
      <c r="S33" s="218"/>
      <c r="T33" s="218">
        <v>2</v>
      </c>
      <c r="U33" s="231"/>
      <c r="V33" s="218"/>
      <c r="W33" s="218"/>
      <c r="X33" s="218"/>
      <c r="Y33" s="213"/>
    </row>
    <row r="34" spans="1:30" ht="15" customHeight="1" x14ac:dyDescent="0.25">
      <c r="A34" s="214">
        <v>20</v>
      </c>
      <c r="B34" s="225" t="s">
        <v>65</v>
      </c>
      <c r="C34" s="259" t="s">
        <v>66</v>
      </c>
      <c r="D34" s="223" t="s">
        <v>25</v>
      </c>
      <c r="E34" s="260">
        <v>45</v>
      </c>
      <c r="F34" s="231"/>
      <c r="G34" s="229"/>
      <c r="H34" s="229"/>
      <c r="I34" s="213"/>
      <c r="J34" s="231"/>
      <c r="K34" s="232"/>
      <c r="L34" s="218"/>
      <c r="M34" s="218"/>
      <c r="N34" s="213"/>
      <c r="O34" s="230">
        <v>30</v>
      </c>
      <c r="P34" s="218"/>
      <c r="Q34" s="218"/>
      <c r="R34" s="218">
        <v>15</v>
      </c>
      <c r="S34" s="218"/>
      <c r="T34" s="218">
        <v>5</v>
      </c>
      <c r="U34" s="231"/>
      <c r="V34" s="218"/>
      <c r="W34" s="218"/>
      <c r="X34" s="218"/>
      <c r="Y34" s="213"/>
    </row>
    <row r="35" spans="1:30" ht="15" customHeight="1" x14ac:dyDescent="0.25">
      <c r="A35" s="214">
        <v>21</v>
      </c>
      <c r="B35" s="225" t="s">
        <v>67</v>
      </c>
      <c r="C35" s="261" t="s">
        <v>68</v>
      </c>
      <c r="D35" s="212" t="s">
        <v>25</v>
      </c>
      <c r="E35" s="247">
        <v>30</v>
      </c>
      <c r="F35" s="231"/>
      <c r="G35" s="229"/>
      <c r="H35" s="229"/>
      <c r="I35" s="213"/>
      <c r="J35" s="231"/>
      <c r="K35" s="232"/>
      <c r="L35" s="218"/>
      <c r="M35" s="218"/>
      <c r="N35" s="213"/>
      <c r="O35" s="231">
        <v>15</v>
      </c>
      <c r="P35" s="218"/>
      <c r="Q35" s="218"/>
      <c r="R35" s="218">
        <v>15</v>
      </c>
      <c r="S35" s="218"/>
      <c r="T35" s="218">
        <v>4</v>
      </c>
      <c r="U35" s="231"/>
      <c r="V35" s="218"/>
      <c r="W35" s="216"/>
      <c r="X35" s="226"/>
      <c r="Y35" s="213"/>
    </row>
    <row r="36" spans="1:30" ht="15" customHeight="1" x14ac:dyDescent="0.25">
      <c r="A36" s="214">
        <v>22</v>
      </c>
      <c r="B36" s="215" t="s">
        <v>69</v>
      </c>
      <c r="C36" s="261" t="s">
        <v>70</v>
      </c>
      <c r="D36" s="212" t="s">
        <v>25</v>
      </c>
      <c r="E36" s="247">
        <v>30</v>
      </c>
      <c r="F36" s="235"/>
      <c r="G36" s="236"/>
      <c r="H36" s="236"/>
      <c r="I36" s="234"/>
      <c r="J36" s="235"/>
      <c r="K36" s="237"/>
      <c r="L36" s="208"/>
      <c r="M36" s="208"/>
      <c r="N36" s="234"/>
      <c r="O36" s="262">
        <v>15</v>
      </c>
      <c r="P36" s="208"/>
      <c r="Q36" s="208"/>
      <c r="R36" s="208">
        <v>15</v>
      </c>
      <c r="S36" s="208"/>
      <c r="T36" s="208">
        <v>4</v>
      </c>
      <c r="U36" s="235"/>
      <c r="V36" s="208"/>
      <c r="W36" s="208"/>
      <c r="X36" s="208"/>
      <c r="Y36" s="234"/>
    </row>
    <row r="37" spans="1:30" ht="15" customHeight="1" x14ac:dyDescent="0.25">
      <c r="A37" s="214">
        <v>23</v>
      </c>
      <c r="B37" s="225" t="s">
        <v>71</v>
      </c>
      <c r="C37" s="261" t="s">
        <v>72</v>
      </c>
      <c r="D37" s="223" t="s">
        <v>25</v>
      </c>
      <c r="E37" s="247">
        <v>15</v>
      </c>
      <c r="F37" s="231"/>
      <c r="G37" s="229"/>
      <c r="H37" s="229"/>
      <c r="I37" s="213"/>
      <c r="J37" s="231"/>
      <c r="K37" s="232"/>
      <c r="L37" s="218"/>
      <c r="M37" s="218"/>
      <c r="N37" s="213"/>
      <c r="O37" s="231">
        <v>15</v>
      </c>
      <c r="P37" s="218"/>
      <c r="Q37" s="218"/>
      <c r="R37" s="218"/>
      <c r="S37" s="218"/>
      <c r="T37" s="218">
        <v>2</v>
      </c>
      <c r="U37" s="231"/>
      <c r="V37" s="218"/>
      <c r="W37" s="218"/>
      <c r="X37" s="218"/>
      <c r="Y37" s="213"/>
    </row>
    <row r="38" spans="1:30" ht="15" customHeight="1" x14ac:dyDescent="0.25">
      <c r="A38" s="214">
        <v>24</v>
      </c>
      <c r="B38" s="225" t="s">
        <v>73</v>
      </c>
      <c r="C38" s="261" t="s">
        <v>74</v>
      </c>
      <c r="D38" s="223" t="s">
        <v>25</v>
      </c>
      <c r="E38" s="247">
        <v>15</v>
      </c>
      <c r="F38" s="231"/>
      <c r="G38" s="229"/>
      <c r="H38" s="229"/>
      <c r="I38" s="213"/>
      <c r="J38" s="231"/>
      <c r="K38" s="232"/>
      <c r="L38" s="218"/>
      <c r="M38" s="218"/>
      <c r="N38" s="213"/>
      <c r="O38" s="231"/>
      <c r="P38" s="218"/>
      <c r="Q38" s="218"/>
      <c r="S38" s="218">
        <v>15</v>
      </c>
      <c r="T38" s="218">
        <v>2</v>
      </c>
      <c r="U38" s="231"/>
      <c r="V38" s="218"/>
      <c r="W38" s="218"/>
      <c r="X38" s="218"/>
      <c r="Y38" s="213"/>
    </row>
    <row r="39" spans="1:30" ht="15" customHeight="1" thickBot="1" x14ac:dyDescent="0.3">
      <c r="A39" s="302">
        <v>25</v>
      </c>
      <c r="B39" s="238" t="s">
        <v>75</v>
      </c>
      <c r="C39" s="239" t="s">
        <v>76</v>
      </c>
      <c r="D39" s="240" t="s">
        <v>25</v>
      </c>
      <c r="E39" s="241">
        <v>30</v>
      </c>
      <c r="F39" s="242"/>
      <c r="G39" s="241"/>
      <c r="H39" s="241"/>
      <c r="I39" s="243"/>
      <c r="J39" s="242"/>
      <c r="K39" s="244"/>
      <c r="L39" s="245"/>
      <c r="M39" s="245"/>
      <c r="N39" s="243"/>
      <c r="O39" s="242"/>
      <c r="P39" s="245"/>
      <c r="Q39" s="245">
        <v>30</v>
      </c>
      <c r="R39" s="245"/>
      <c r="S39" s="245"/>
      <c r="T39" s="245">
        <v>3</v>
      </c>
      <c r="U39" s="242"/>
      <c r="V39" s="245"/>
      <c r="W39" s="245"/>
      <c r="X39" s="245"/>
      <c r="Y39" s="243"/>
    </row>
    <row r="40" spans="1:30" ht="15" customHeight="1" x14ac:dyDescent="0.25">
      <c r="A40" s="224">
        <v>26</v>
      </c>
      <c r="B40" s="225" t="s">
        <v>77</v>
      </c>
      <c r="C40" s="306" t="s">
        <v>78</v>
      </c>
      <c r="D40" s="226" t="s">
        <v>25</v>
      </c>
      <c r="E40" s="213">
        <v>30</v>
      </c>
      <c r="F40" s="231"/>
      <c r="G40" s="229"/>
      <c r="H40" s="229"/>
      <c r="I40" s="213"/>
      <c r="J40" s="231"/>
      <c r="K40" s="232"/>
      <c r="L40" s="218"/>
      <c r="M40" s="218"/>
      <c r="N40" s="213"/>
      <c r="O40" s="231"/>
      <c r="P40" s="218"/>
      <c r="Q40" s="218"/>
      <c r="R40" s="218"/>
      <c r="S40" s="218"/>
      <c r="T40" s="229"/>
      <c r="U40" s="255">
        <v>15</v>
      </c>
      <c r="V40" s="258"/>
      <c r="W40" s="258"/>
      <c r="X40" s="258">
        <v>15</v>
      </c>
      <c r="Y40" s="304">
        <v>2</v>
      </c>
    </row>
    <row r="41" spans="1:30" ht="15" customHeight="1" x14ac:dyDescent="0.25">
      <c r="A41" s="224">
        <v>27</v>
      </c>
      <c r="B41" s="225" t="s">
        <v>79</v>
      </c>
      <c r="C41" s="263" t="s">
        <v>80</v>
      </c>
      <c r="D41" s="216" t="s">
        <v>25</v>
      </c>
      <c r="E41" s="234">
        <v>30</v>
      </c>
      <c r="F41" s="231"/>
      <c r="G41" s="229"/>
      <c r="H41" s="229"/>
      <c r="I41" s="213"/>
      <c r="J41" s="231"/>
      <c r="K41" s="232"/>
      <c r="L41" s="218"/>
      <c r="M41" s="218"/>
      <c r="N41" s="213"/>
      <c r="O41" s="231"/>
      <c r="P41" s="218"/>
      <c r="Q41" s="229"/>
      <c r="R41" s="229"/>
      <c r="S41" s="218"/>
      <c r="T41" s="229"/>
      <c r="U41" s="231">
        <v>15</v>
      </c>
      <c r="V41" s="218"/>
      <c r="W41" s="218"/>
      <c r="X41" s="218">
        <v>15</v>
      </c>
      <c r="Y41" s="246">
        <v>2</v>
      </c>
    </row>
    <row r="42" spans="1:30" ht="15" customHeight="1" x14ac:dyDescent="0.25">
      <c r="A42" s="224">
        <v>28</v>
      </c>
      <c r="B42" s="225" t="s">
        <v>81</v>
      </c>
      <c r="C42" s="263" t="s">
        <v>82</v>
      </c>
      <c r="D42" s="216" t="s">
        <v>25</v>
      </c>
      <c r="E42" s="234">
        <v>30</v>
      </c>
      <c r="F42" s="231"/>
      <c r="G42" s="229"/>
      <c r="H42" s="229"/>
      <c r="I42" s="213"/>
      <c r="J42" s="231"/>
      <c r="K42" s="232"/>
      <c r="L42" s="218"/>
      <c r="M42" s="218"/>
      <c r="N42" s="213"/>
      <c r="O42" s="231"/>
      <c r="P42" s="218"/>
      <c r="Q42" s="218"/>
      <c r="R42" s="218"/>
      <c r="S42" s="218"/>
      <c r="T42" s="229"/>
      <c r="U42" s="231"/>
      <c r="V42" s="218">
        <v>30</v>
      </c>
      <c r="W42" s="218"/>
      <c r="X42" s="218"/>
      <c r="Y42" s="246">
        <v>2</v>
      </c>
    </row>
    <row r="43" spans="1:30" ht="15" customHeight="1" x14ac:dyDescent="0.25">
      <c r="A43" s="214">
        <v>29</v>
      </c>
      <c r="B43" s="225" t="s">
        <v>83</v>
      </c>
      <c r="C43" s="263" t="s">
        <v>84</v>
      </c>
      <c r="D43" s="216" t="s">
        <v>25</v>
      </c>
      <c r="E43" s="234">
        <v>15</v>
      </c>
      <c r="F43" s="231"/>
      <c r="G43" s="229"/>
      <c r="H43" s="229"/>
      <c r="I43" s="213"/>
      <c r="J43" s="231"/>
      <c r="K43" s="232"/>
      <c r="L43" s="218"/>
      <c r="M43" s="218"/>
      <c r="N43" s="213"/>
      <c r="O43" s="231"/>
      <c r="P43" s="218"/>
      <c r="Q43" s="218"/>
      <c r="R43" s="218"/>
      <c r="S43" s="218"/>
      <c r="T43" s="229"/>
      <c r="U43" s="231"/>
      <c r="V43" s="218">
        <v>15</v>
      </c>
      <c r="W43" s="218"/>
      <c r="X43" s="218"/>
      <c r="Y43" s="246">
        <v>1</v>
      </c>
    </row>
    <row r="44" spans="1:30" ht="15" customHeight="1" x14ac:dyDescent="0.25">
      <c r="A44" s="214">
        <v>30</v>
      </c>
      <c r="B44" s="225" t="s">
        <v>75</v>
      </c>
      <c r="C44" s="263" t="s">
        <v>76</v>
      </c>
      <c r="D44" s="216" t="s">
        <v>25</v>
      </c>
      <c r="E44" s="234">
        <v>30</v>
      </c>
      <c r="F44" s="237"/>
      <c r="G44" s="236"/>
      <c r="H44" s="236"/>
      <c r="I44" s="234"/>
      <c r="J44" s="235"/>
      <c r="K44" s="237"/>
      <c r="L44" s="208"/>
      <c r="M44" s="208"/>
      <c r="N44" s="234"/>
      <c r="O44" s="235"/>
      <c r="P44" s="208"/>
      <c r="Q44" s="216"/>
      <c r="R44" s="216"/>
      <c r="S44" s="208"/>
      <c r="T44" s="236"/>
      <c r="U44" s="235"/>
      <c r="V44" s="208"/>
      <c r="W44" s="208">
        <v>30</v>
      </c>
      <c r="X44" s="208"/>
      <c r="Y44" s="246">
        <v>3</v>
      </c>
    </row>
    <row r="45" spans="1:30" s="264" customFormat="1" ht="29.25" customHeight="1" x14ac:dyDescent="0.25">
      <c r="A45" s="231">
        <v>53</v>
      </c>
      <c r="B45" s="29" t="s">
        <v>85</v>
      </c>
      <c r="C45" s="118" t="s">
        <v>86</v>
      </c>
      <c r="D45" s="356" t="s">
        <v>87</v>
      </c>
      <c r="E45" s="357"/>
      <c r="F45" s="357"/>
      <c r="G45" s="357"/>
      <c r="H45" s="357"/>
      <c r="I45" s="357"/>
      <c r="J45" s="357"/>
      <c r="K45" s="357"/>
      <c r="L45" s="357"/>
      <c r="M45" s="357"/>
      <c r="N45" s="357"/>
      <c r="O45" s="357"/>
      <c r="P45" s="357"/>
      <c r="Q45" s="357"/>
      <c r="R45" s="357"/>
      <c r="S45" s="357"/>
      <c r="T45" s="357"/>
      <c r="U45" s="314"/>
      <c r="V45" s="312"/>
      <c r="W45" s="312"/>
      <c r="X45" s="312"/>
      <c r="Y45" s="234"/>
      <c r="AA45" s="265"/>
      <c r="AB45" s="265"/>
      <c r="AC45" s="265"/>
      <c r="AD45" s="265"/>
    </row>
    <row r="46" spans="1:30" s="264" customFormat="1" ht="60" customHeight="1" x14ac:dyDescent="0.25">
      <c r="A46" s="235">
        <v>54</v>
      </c>
      <c r="B46" s="29" t="s">
        <v>88</v>
      </c>
      <c r="C46" s="307" t="s">
        <v>89</v>
      </c>
      <c r="D46" s="356" t="s">
        <v>90</v>
      </c>
      <c r="E46" s="357"/>
      <c r="F46" s="357"/>
      <c r="G46" s="357"/>
      <c r="H46" s="357"/>
      <c r="I46" s="357"/>
      <c r="J46" s="357"/>
      <c r="K46" s="357"/>
      <c r="L46" s="357"/>
      <c r="M46" s="357"/>
      <c r="N46" s="357"/>
      <c r="O46" s="357"/>
      <c r="P46" s="357"/>
      <c r="Q46" s="357"/>
      <c r="R46" s="357"/>
      <c r="S46" s="357"/>
      <c r="T46" s="357"/>
      <c r="U46" s="314"/>
      <c r="V46" s="312"/>
      <c r="W46" s="312"/>
      <c r="X46" s="312"/>
      <c r="Y46" s="234">
        <v>20</v>
      </c>
      <c r="AA46" s="265"/>
      <c r="AB46" s="265"/>
      <c r="AC46" s="265"/>
      <c r="AD46" s="265"/>
    </row>
    <row r="47" spans="1:30" ht="20.100000000000001" customHeight="1" x14ac:dyDescent="0.25">
      <c r="A47" s="346" t="s">
        <v>91</v>
      </c>
      <c r="B47" s="347"/>
      <c r="C47" s="348"/>
      <c r="D47" s="293" t="s">
        <v>92</v>
      </c>
      <c r="E47" s="266">
        <f>SUM(E15:E44)</f>
        <v>810</v>
      </c>
      <c r="F47" s="308">
        <f t="shared" ref="F47:X47" si="0">SUM(F15:F44)</f>
        <v>105</v>
      </c>
      <c r="G47" s="309">
        <f t="shared" si="0"/>
        <v>60</v>
      </c>
      <c r="H47" s="309">
        <f t="shared" si="0"/>
        <v>30</v>
      </c>
      <c r="I47" s="266">
        <f>SUM(I15:I44)</f>
        <v>30</v>
      </c>
      <c r="J47" s="308">
        <f t="shared" si="0"/>
        <v>75</v>
      </c>
      <c r="K47" s="309">
        <f t="shared" si="0"/>
        <v>15</v>
      </c>
      <c r="L47" s="309">
        <f t="shared" si="0"/>
        <v>60</v>
      </c>
      <c r="M47" s="309">
        <f t="shared" si="0"/>
        <v>30</v>
      </c>
      <c r="N47" s="266">
        <f t="shared" si="0"/>
        <v>30</v>
      </c>
      <c r="O47" s="308">
        <f t="shared" si="0"/>
        <v>120</v>
      </c>
      <c r="P47" s="309">
        <f t="shared" si="0"/>
        <v>45</v>
      </c>
      <c r="Q47" s="309">
        <f t="shared" si="0"/>
        <v>30</v>
      </c>
      <c r="R47" s="309">
        <f t="shared" si="0"/>
        <v>90</v>
      </c>
      <c r="S47" s="309">
        <f t="shared" si="0"/>
        <v>15</v>
      </c>
      <c r="T47" s="313">
        <f t="shared" si="0"/>
        <v>30</v>
      </c>
      <c r="U47" s="308">
        <f t="shared" si="0"/>
        <v>30</v>
      </c>
      <c r="V47" s="309">
        <f t="shared" si="0"/>
        <v>45</v>
      </c>
      <c r="W47" s="309">
        <f t="shared" si="0"/>
        <v>30</v>
      </c>
      <c r="X47" s="309">
        <f t="shared" si="0"/>
        <v>30</v>
      </c>
      <c r="Y47" s="266">
        <f>SUM(Y15:Y46)</f>
        <v>30</v>
      </c>
      <c r="AA47" s="265"/>
      <c r="AB47" s="265"/>
      <c r="AC47" s="265"/>
      <c r="AD47" s="265"/>
    </row>
    <row r="48" spans="1:30" ht="33.950000000000003" customHeight="1" thickBot="1" x14ac:dyDescent="0.25">
      <c r="A48" s="349" t="s">
        <v>93</v>
      </c>
      <c r="B48" s="350"/>
      <c r="C48" s="351"/>
      <c r="D48" s="245" t="s">
        <v>92</v>
      </c>
      <c r="E48" s="243" t="s">
        <v>92</v>
      </c>
      <c r="F48" s="352">
        <f>SUM(F47:H47)/15</f>
        <v>13</v>
      </c>
      <c r="G48" s="353"/>
      <c r="H48" s="353"/>
      <c r="I48" s="243" t="s">
        <v>92</v>
      </c>
      <c r="J48" s="352">
        <f>SUM(J47:M47)/15</f>
        <v>12</v>
      </c>
      <c r="K48" s="353"/>
      <c r="L48" s="353"/>
      <c r="M48" s="353"/>
      <c r="N48" s="243" t="s">
        <v>92</v>
      </c>
      <c r="O48" s="352">
        <f>SUM(O47:S47)/15</f>
        <v>20</v>
      </c>
      <c r="P48" s="353"/>
      <c r="Q48" s="353"/>
      <c r="R48" s="353"/>
      <c r="S48" s="353"/>
      <c r="T48" s="241" t="s">
        <v>92</v>
      </c>
      <c r="U48" s="352">
        <f>SUM(U47:X47)/15</f>
        <v>9</v>
      </c>
      <c r="V48" s="353"/>
      <c r="W48" s="353"/>
      <c r="X48" s="353"/>
      <c r="Y48" s="243" t="s">
        <v>92</v>
      </c>
    </row>
    <row r="49" spans="1:31" x14ac:dyDescent="0.2">
      <c r="A49" s="267"/>
      <c r="B49" s="267"/>
      <c r="C49" s="267"/>
      <c r="D49" s="268"/>
      <c r="E49" s="269"/>
      <c r="F49" s="270"/>
      <c r="G49" s="270"/>
      <c r="H49" s="270"/>
      <c r="I49" s="271"/>
      <c r="J49" s="270"/>
      <c r="K49" s="270"/>
      <c r="L49" s="270"/>
      <c r="M49" s="270"/>
      <c r="N49" s="271"/>
      <c r="O49" s="270"/>
      <c r="P49" s="270"/>
      <c r="Q49" s="270"/>
      <c r="R49" s="270"/>
      <c r="S49" s="270"/>
      <c r="T49" s="271"/>
      <c r="U49" s="270"/>
      <c r="V49" s="270"/>
      <c r="W49" s="270"/>
      <c r="X49" s="270"/>
      <c r="Y49" s="271"/>
    </row>
    <row r="50" spans="1:31" ht="16.5" x14ac:dyDescent="0.2">
      <c r="A50" s="272" t="s">
        <v>94</v>
      </c>
      <c r="B50" s="272"/>
      <c r="C50" s="273"/>
      <c r="D50" s="268"/>
      <c r="E50" s="269"/>
      <c r="F50" s="270"/>
      <c r="G50" s="270"/>
      <c r="H50" s="270"/>
      <c r="I50" s="271"/>
      <c r="J50" s="270"/>
      <c r="K50" s="270"/>
      <c r="L50" s="270"/>
      <c r="M50" s="270"/>
      <c r="N50" s="271"/>
      <c r="O50" s="270"/>
      <c r="P50" s="270"/>
      <c r="Q50" s="270"/>
      <c r="R50" s="270"/>
      <c r="S50" s="270"/>
      <c r="T50" s="271"/>
      <c r="U50" s="270"/>
      <c r="V50" s="270"/>
      <c r="W50" s="270"/>
      <c r="X50" s="270"/>
      <c r="Y50" s="271"/>
    </row>
    <row r="51" spans="1:31" ht="16.5" x14ac:dyDescent="0.2">
      <c r="A51" s="331" t="s">
        <v>95</v>
      </c>
      <c r="B51" s="272"/>
      <c r="C51" s="273"/>
      <c r="D51" s="268"/>
      <c r="E51" s="269"/>
      <c r="F51" s="270"/>
      <c r="G51" s="270"/>
      <c r="H51" s="270"/>
      <c r="I51" s="271"/>
      <c r="J51" s="270"/>
      <c r="K51" s="270"/>
      <c r="L51" s="270"/>
      <c r="M51" s="270"/>
      <c r="N51" s="271"/>
      <c r="O51" s="270"/>
      <c r="P51" s="270"/>
      <c r="Q51" s="270"/>
      <c r="R51" s="270"/>
      <c r="S51" s="270"/>
      <c r="T51" s="271"/>
      <c r="U51" s="270"/>
      <c r="V51" s="270"/>
      <c r="W51" s="270"/>
      <c r="X51" s="270"/>
      <c r="Y51" s="271"/>
    </row>
    <row r="52" spans="1:31" ht="16.5" customHeight="1" x14ac:dyDescent="0.2">
      <c r="A52" s="359" t="s">
        <v>96</v>
      </c>
      <c r="B52" s="359"/>
      <c r="C52" s="359"/>
      <c r="D52" s="359"/>
      <c r="E52" s="359"/>
      <c r="F52" s="359"/>
      <c r="G52" s="359"/>
      <c r="H52" s="359"/>
      <c r="I52" s="359"/>
      <c r="J52" s="359"/>
      <c r="K52" s="359"/>
      <c r="L52" s="359"/>
      <c r="M52" s="359"/>
      <c r="N52" s="359"/>
      <c r="O52" s="359"/>
      <c r="P52" s="359"/>
      <c r="Q52" s="359"/>
      <c r="R52" s="359"/>
      <c r="S52" s="359"/>
      <c r="T52" s="359"/>
      <c r="U52" s="359"/>
      <c r="V52" s="359"/>
      <c r="W52" s="359"/>
      <c r="X52" s="359"/>
      <c r="Y52" s="359"/>
      <c r="AD52" s="274"/>
      <c r="AE52" s="275"/>
    </row>
    <row r="53" spans="1:31" s="277" customFormat="1" ht="35.1" customHeight="1" x14ac:dyDescent="0.2">
      <c r="A53" s="358" t="s">
        <v>97</v>
      </c>
      <c r="B53" s="358"/>
      <c r="C53" s="358"/>
      <c r="D53" s="358"/>
      <c r="E53" s="358"/>
      <c r="F53" s="358"/>
      <c r="G53" s="358"/>
      <c r="H53" s="358"/>
      <c r="I53" s="358"/>
      <c r="J53" s="358"/>
      <c r="K53" s="358"/>
      <c r="L53" s="358"/>
      <c r="M53" s="358"/>
      <c r="N53" s="358"/>
      <c r="O53" s="358"/>
      <c r="P53" s="358"/>
      <c r="Q53" s="358"/>
      <c r="R53" s="358"/>
      <c r="S53" s="358"/>
      <c r="T53" s="358"/>
      <c r="U53" s="358"/>
      <c r="V53" s="358"/>
      <c r="W53" s="358"/>
      <c r="X53" s="358"/>
      <c r="Y53" s="358"/>
      <c r="Z53" s="276"/>
      <c r="AA53" s="200"/>
      <c r="AB53" s="200"/>
      <c r="AC53" s="200"/>
      <c r="AD53" s="274"/>
    </row>
    <row r="54" spans="1:31" s="278" customFormat="1" ht="16.5" customHeight="1" x14ac:dyDescent="0.3">
      <c r="A54" s="360" t="s">
        <v>98</v>
      </c>
      <c r="B54" s="360"/>
      <c r="C54" s="360"/>
      <c r="D54" s="360"/>
      <c r="E54" s="360"/>
      <c r="F54" s="360"/>
      <c r="G54" s="360"/>
      <c r="H54" s="360"/>
      <c r="I54" s="360"/>
      <c r="J54" s="360"/>
      <c r="K54" s="360"/>
      <c r="L54" s="360"/>
      <c r="M54" s="360"/>
      <c r="N54" s="360"/>
      <c r="O54" s="360"/>
      <c r="P54" s="360"/>
      <c r="Q54" s="360"/>
      <c r="R54" s="360"/>
      <c r="S54" s="360"/>
      <c r="T54" s="360"/>
      <c r="U54" s="360"/>
      <c r="V54" s="360"/>
      <c r="W54" s="360"/>
      <c r="X54" s="360"/>
      <c r="Y54" s="360"/>
      <c r="AA54" s="200"/>
      <c r="AB54" s="200"/>
      <c r="AC54" s="200"/>
      <c r="AD54" s="279"/>
    </row>
    <row r="55" spans="1:31" ht="39.950000000000003" customHeight="1" x14ac:dyDescent="0.2">
      <c r="A55" s="358" t="s">
        <v>99</v>
      </c>
      <c r="B55" s="358"/>
      <c r="C55" s="358"/>
      <c r="D55" s="358"/>
      <c r="E55" s="358"/>
      <c r="F55" s="358"/>
      <c r="G55" s="358"/>
      <c r="H55" s="358"/>
      <c r="I55" s="358"/>
      <c r="J55" s="358"/>
      <c r="K55" s="358"/>
      <c r="L55" s="358"/>
      <c r="M55" s="358"/>
      <c r="N55" s="358"/>
      <c r="O55" s="358"/>
      <c r="P55" s="358"/>
      <c r="Q55" s="358"/>
      <c r="R55" s="358"/>
      <c r="S55" s="358"/>
      <c r="T55" s="358"/>
      <c r="U55" s="358"/>
      <c r="V55" s="358"/>
      <c r="W55" s="358"/>
      <c r="X55" s="358"/>
      <c r="Y55" s="358"/>
    </row>
    <row r="56" spans="1:31" ht="20.100000000000001" customHeight="1" x14ac:dyDescent="0.2">
      <c r="A56" s="280"/>
      <c r="B56" s="281"/>
      <c r="C56" s="281" t="s">
        <v>100</v>
      </c>
      <c r="D56" s="282"/>
      <c r="E56" s="282"/>
      <c r="F56" s="282"/>
      <c r="G56" s="282"/>
      <c r="H56" s="282"/>
      <c r="I56" s="282"/>
      <c r="J56" s="282"/>
      <c r="K56" s="282"/>
      <c r="L56" s="283"/>
      <c r="M56" s="283"/>
      <c r="N56" s="283"/>
      <c r="O56" s="283"/>
      <c r="P56" s="283"/>
      <c r="Q56" s="283"/>
      <c r="R56" s="283"/>
      <c r="S56" s="283"/>
      <c r="T56" s="283"/>
      <c r="U56" s="283"/>
      <c r="V56" s="283"/>
      <c r="W56" s="283"/>
      <c r="X56" s="283"/>
      <c r="Y56" s="283"/>
    </row>
    <row r="57" spans="1:31" ht="20.100000000000001" customHeight="1" x14ac:dyDescent="0.2">
      <c r="B57" s="281"/>
      <c r="C57" s="281" t="s">
        <v>101</v>
      </c>
      <c r="D57" s="282"/>
      <c r="E57" s="282"/>
      <c r="F57" s="282"/>
      <c r="G57" s="282"/>
      <c r="H57" s="282"/>
      <c r="I57" s="282"/>
      <c r="J57" s="282"/>
      <c r="K57" s="282"/>
      <c r="L57" s="284"/>
      <c r="M57" s="284"/>
      <c r="N57" s="284"/>
      <c r="O57" s="284"/>
      <c r="P57" s="284"/>
      <c r="Q57" s="284"/>
      <c r="R57" s="284"/>
      <c r="S57" s="284"/>
      <c r="T57" s="284"/>
      <c r="U57" s="284"/>
      <c r="V57" s="284"/>
      <c r="W57" s="284"/>
      <c r="X57" s="284"/>
      <c r="Y57" s="284"/>
    </row>
    <row r="58" spans="1:31" ht="20.100000000000001" customHeight="1" x14ac:dyDescent="0.2">
      <c r="B58" s="281"/>
      <c r="C58" s="281" t="s">
        <v>102</v>
      </c>
      <c r="D58" s="281"/>
      <c r="E58" s="281"/>
      <c r="F58" s="281"/>
      <c r="G58" s="281"/>
      <c r="H58" s="281"/>
      <c r="I58" s="281"/>
      <c r="J58" s="281"/>
      <c r="K58" s="281"/>
      <c r="L58" s="285"/>
      <c r="M58" s="285"/>
      <c r="N58" s="285"/>
      <c r="O58" s="285"/>
      <c r="P58" s="285"/>
      <c r="Q58" s="285"/>
      <c r="R58" s="285"/>
      <c r="S58" s="285"/>
      <c r="T58" s="285"/>
      <c r="U58" s="285"/>
      <c r="V58" s="285"/>
      <c r="W58" s="285"/>
      <c r="X58" s="285"/>
      <c r="Y58" s="285"/>
    </row>
    <row r="59" spans="1:31" ht="20.100000000000001" customHeight="1" x14ac:dyDescent="0.2">
      <c r="B59" s="281"/>
      <c r="C59" s="281" t="s">
        <v>103</v>
      </c>
      <c r="D59" s="282"/>
      <c r="E59" s="282"/>
      <c r="F59" s="282"/>
      <c r="G59" s="282"/>
      <c r="H59" s="282"/>
      <c r="I59" s="282"/>
      <c r="J59" s="282"/>
      <c r="K59" s="282"/>
      <c r="L59" s="285"/>
      <c r="M59" s="285"/>
      <c r="N59" s="285"/>
      <c r="O59" s="285"/>
      <c r="P59" s="285"/>
      <c r="Q59" s="285"/>
      <c r="R59" s="285"/>
      <c r="S59" s="285"/>
      <c r="T59" s="285"/>
      <c r="U59" s="285"/>
      <c r="V59" s="285"/>
      <c r="W59" s="285"/>
      <c r="X59" s="285"/>
      <c r="Y59" s="285"/>
    </row>
    <row r="60" spans="1:31" ht="20.100000000000001" customHeight="1" x14ac:dyDescent="0.2">
      <c r="B60" s="331"/>
      <c r="C60" s="286" t="s">
        <v>104</v>
      </c>
      <c r="D60" s="331"/>
      <c r="E60" s="331"/>
      <c r="F60" s="331"/>
      <c r="G60" s="331"/>
      <c r="H60" s="331"/>
      <c r="I60" s="331"/>
      <c r="J60" s="331"/>
      <c r="K60" s="331"/>
      <c r="L60" s="270"/>
      <c r="M60" s="270"/>
      <c r="N60" s="270"/>
      <c r="O60" s="270"/>
      <c r="P60" s="270"/>
      <c r="Q60" s="270"/>
      <c r="R60" s="270"/>
      <c r="S60" s="270"/>
      <c r="T60" s="270"/>
      <c r="U60" s="270"/>
      <c r="V60" s="270"/>
      <c r="W60" s="270"/>
      <c r="X60" s="270"/>
      <c r="Y60" s="270"/>
    </row>
    <row r="61" spans="1:31" ht="20.100000000000001" customHeight="1" x14ac:dyDescent="0.2">
      <c r="B61" s="331"/>
      <c r="C61" s="345" t="s">
        <v>105</v>
      </c>
      <c r="D61" s="345"/>
      <c r="E61" s="345"/>
      <c r="F61" s="282"/>
      <c r="G61" s="282"/>
      <c r="H61" s="282"/>
      <c r="I61" s="282"/>
      <c r="J61" s="282"/>
      <c r="K61" s="282"/>
      <c r="L61" s="282"/>
      <c r="M61" s="270"/>
      <c r="N61" s="270"/>
      <c r="O61" s="270"/>
      <c r="P61" s="270"/>
      <c r="Q61" s="270"/>
      <c r="R61" s="270"/>
      <c r="S61" s="270"/>
      <c r="T61" s="270"/>
      <c r="U61" s="270"/>
      <c r="V61" s="270"/>
      <c r="W61" s="270"/>
      <c r="X61" s="270"/>
      <c r="Y61" s="270"/>
    </row>
    <row r="62" spans="1:31" ht="20.100000000000001" customHeight="1" x14ac:dyDescent="0.2">
      <c r="B62" s="331"/>
      <c r="C62" s="281" t="s">
        <v>106</v>
      </c>
      <c r="D62" s="281"/>
      <c r="E62" s="281"/>
      <c r="F62" s="281"/>
      <c r="G62" s="281"/>
      <c r="H62" s="281"/>
      <c r="I62" s="281"/>
      <c r="J62" s="281"/>
      <c r="K62" s="281"/>
      <c r="L62" s="281"/>
      <c r="M62" s="287"/>
      <c r="N62" s="270"/>
      <c r="O62" s="270"/>
      <c r="P62" s="270"/>
      <c r="Q62" s="270"/>
      <c r="R62" s="270"/>
      <c r="S62" s="270"/>
      <c r="T62" s="270"/>
      <c r="U62" s="270"/>
      <c r="V62" s="270"/>
      <c r="W62" s="270"/>
      <c r="X62" s="270"/>
      <c r="Y62" s="270"/>
    </row>
    <row r="63" spans="1:31" ht="20.100000000000001" customHeight="1" x14ac:dyDescent="0.2">
      <c r="B63" s="331"/>
      <c r="C63" s="345" t="s">
        <v>107</v>
      </c>
      <c r="D63" s="345"/>
      <c r="E63" s="345"/>
      <c r="F63" s="345"/>
      <c r="G63" s="281"/>
      <c r="H63" s="281"/>
      <c r="I63" s="281"/>
      <c r="J63" s="281"/>
      <c r="K63" s="281"/>
      <c r="L63" s="270"/>
      <c r="M63" s="270"/>
      <c r="N63" s="270"/>
      <c r="O63" s="270"/>
      <c r="P63" s="270"/>
      <c r="Q63" s="270"/>
      <c r="R63" s="270"/>
      <c r="S63" s="270"/>
      <c r="T63" s="270"/>
      <c r="U63" s="270"/>
      <c r="V63" s="270"/>
      <c r="W63" s="270"/>
      <c r="X63" s="270"/>
      <c r="Y63" s="270"/>
    </row>
    <row r="64" spans="1:31" ht="20.100000000000001" customHeight="1" x14ac:dyDescent="0.2">
      <c r="B64" s="331"/>
      <c r="C64" s="345" t="s">
        <v>108</v>
      </c>
      <c r="D64" s="345"/>
      <c r="E64" s="345"/>
      <c r="F64" s="345"/>
      <c r="G64" s="331"/>
      <c r="H64" s="331"/>
      <c r="I64" s="331"/>
      <c r="J64" s="331"/>
      <c r="K64" s="331"/>
      <c r="L64" s="331"/>
      <c r="M64" s="331"/>
      <c r="N64" s="331"/>
      <c r="O64" s="331"/>
      <c r="P64" s="331"/>
      <c r="Q64" s="331"/>
      <c r="R64" s="331"/>
      <c r="S64" s="331"/>
      <c r="T64" s="270"/>
      <c r="U64" s="270"/>
      <c r="V64" s="270"/>
      <c r="W64" s="270"/>
      <c r="X64" s="270"/>
      <c r="Y64" s="270"/>
    </row>
    <row r="65" spans="1:30" ht="20.100000000000001" customHeight="1" x14ac:dyDescent="0.2">
      <c r="B65" s="331"/>
      <c r="C65" s="281" t="s">
        <v>109</v>
      </c>
      <c r="D65" s="331"/>
      <c r="E65" s="331"/>
      <c r="F65" s="331"/>
      <c r="G65" s="331"/>
      <c r="H65" s="331"/>
      <c r="I65" s="331"/>
      <c r="J65" s="331"/>
      <c r="K65" s="331"/>
      <c r="L65" s="331"/>
      <c r="M65" s="331"/>
      <c r="N65" s="331"/>
      <c r="O65" s="331"/>
      <c r="P65" s="331"/>
      <c r="Q65" s="331"/>
      <c r="R65" s="331"/>
      <c r="S65" s="331"/>
      <c r="T65" s="270"/>
      <c r="U65" s="270"/>
      <c r="V65" s="270"/>
      <c r="W65" s="270"/>
      <c r="X65" s="270"/>
      <c r="Y65" s="270"/>
    </row>
    <row r="66" spans="1:30" ht="19.5" customHeight="1" x14ac:dyDescent="0.2">
      <c r="B66" s="281"/>
      <c r="C66" s="281" t="s">
        <v>110</v>
      </c>
      <c r="D66" s="281"/>
      <c r="E66" s="281"/>
      <c r="F66" s="281"/>
      <c r="G66" s="281"/>
      <c r="H66" s="281"/>
      <c r="I66" s="281"/>
      <c r="J66" s="281"/>
      <c r="K66" s="281"/>
      <c r="L66" s="270"/>
      <c r="M66" s="270"/>
      <c r="N66" s="270"/>
      <c r="O66" s="270"/>
      <c r="P66" s="270"/>
      <c r="Q66" s="270"/>
      <c r="R66" s="270"/>
      <c r="S66" s="270"/>
      <c r="T66" s="270"/>
      <c r="U66" s="270"/>
      <c r="V66" s="270"/>
      <c r="W66" s="270"/>
      <c r="X66" s="270"/>
      <c r="Y66" s="270"/>
    </row>
    <row r="67" spans="1:30" ht="20.100000000000001" customHeight="1" x14ac:dyDescent="0.2">
      <c r="B67" s="281"/>
      <c r="C67" s="281" t="s">
        <v>111</v>
      </c>
      <c r="D67" s="281"/>
      <c r="E67" s="281"/>
      <c r="F67" s="281"/>
      <c r="G67" s="281"/>
      <c r="H67" s="281"/>
      <c r="I67" s="281"/>
      <c r="J67" s="281"/>
      <c r="K67" s="281"/>
      <c r="L67" s="270"/>
      <c r="M67" s="270"/>
      <c r="N67" s="270"/>
      <c r="O67" s="270"/>
      <c r="P67" s="270"/>
      <c r="Q67" s="270"/>
      <c r="R67" s="270"/>
      <c r="S67" s="270"/>
      <c r="T67" s="270"/>
      <c r="U67" s="270"/>
      <c r="V67" s="270"/>
      <c r="W67" s="270"/>
      <c r="X67" s="270"/>
      <c r="Y67" s="270"/>
    </row>
    <row r="68" spans="1:30" ht="20.100000000000001" customHeight="1" x14ac:dyDescent="0.2">
      <c r="B68" s="281"/>
      <c r="C68" s="345" t="s">
        <v>112</v>
      </c>
      <c r="D68" s="345"/>
      <c r="E68" s="345"/>
      <c r="F68" s="345"/>
      <c r="G68" s="281"/>
      <c r="H68" s="281"/>
      <c r="I68" s="281"/>
      <c r="J68" s="281"/>
      <c r="K68" s="281"/>
    </row>
    <row r="69" spans="1:30" ht="20.100000000000001" customHeight="1" x14ac:dyDescent="0.2">
      <c r="B69" s="345"/>
      <c r="C69" s="345"/>
      <c r="D69" s="345"/>
      <c r="E69" s="345"/>
      <c r="F69" s="345"/>
      <c r="G69" s="281"/>
      <c r="H69" s="281"/>
      <c r="I69" s="281"/>
      <c r="J69" s="281"/>
      <c r="K69" s="281"/>
    </row>
    <row r="70" spans="1:30" s="281" customFormat="1" ht="39.75" customHeight="1" x14ac:dyDescent="0.2">
      <c r="A70" s="358" t="s">
        <v>113</v>
      </c>
      <c r="B70" s="358"/>
      <c r="C70" s="358"/>
      <c r="D70" s="358"/>
      <c r="E70" s="358"/>
      <c r="F70" s="358"/>
      <c r="G70" s="358"/>
      <c r="H70" s="358"/>
      <c r="I70" s="358"/>
      <c r="J70" s="358"/>
      <c r="K70" s="358"/>
      <c r="L70" s="358"/>
      <c r="M70" s="358"/>
      <c r="N70" s="358"/>
      <c r="O70" s="358"/>
      <c r="P70" s="358"/>
      <c r="Q70" s="358"/>
      <c r="R70" s="358"/>
      <c r="S70" s="358"/>
      <c r="T70" s="358"/>
      <c r="U70" s="358"/>
      <c r="V70" s="358"/>
      <c r="W70" s="358"/>
      <c r="X70" s="358"/>
      <c r="Y70" s="358"/>
      <c r="AA70" s="200"/>
      <c r="AB70" s="200"/>
      <c r="AC70" s="200"/>
      <c r="AD70" s="200"/>
    </row>
    <row r="71" spans="1:30" ht="15.95" customHeight="1" x14ac:dyDescent="0.2">
      <c r="C71" s="288"/>
      <c r="D71" s="288"/>
      <c r="E71" s="289"/>
      <c r="F71" s="290"/>
      <c r="G71" s="270"/>
      <c r="H71" s="270"/>
      <c r="I71" s="270"/>
      <c r="P71" s="287"/>
      <c r="Q71" s="287"/>
      <c r="R71" s="287"/>
      <c r="S71" s="287"/>
      <c r="T71" s="270"/>
      <c r="AA71" s="281"/>
      <c r="AB71" s="281"/>
      <c r="AC71" s="281"/>
      <c r="AD71" s="281"/>
    </row>
    <row r="72" spans="1:30" ht="15.95" customHeight="1" x14ac:dyDescent="0.2">
      <c r="C72" s="288"/>
      <c r="D72" s="288"/>
      <c r="E72" s="289"/>
      <c r="F72" s="290"/>
      <c r="G72" s="270"/>
      <c r="H72" s="270"/>
      <c r="I72" s="270"/>
      <c r="P72" s="287"/>
      <c r="Q72" s="287"/>
      <c r="R72" s="287"/>
      <c r="S72" s="287"/>
      <c r="T72" s="270"/>
    </row>
    <row r="73" spans="1:30" ht="15.95" customHeight="1" x14ac:dyDescent="0.2">
      <c r="C73" s="291"/>
      <c r="D73" s="291"/>
      <c r="E73" s="289"/>
      <c r="F73" s="290"/>
      <c r="G73" s="270"/>
      <c r="H73" s="270"/>
      <c r="I73" s="270"/>
      <c r="P73" s="287"/>
      <c r="Q73" s="287"/>
      <c r="R73" s="287"/>
      <c r="S73" s="287"/>
      <c r="T73" s="270"/>
    </row>
    <row r="74" spans="1:30" ht="15" customHeight="1" x14ac:dyDescent="0.2">
      <c r="C74" s="291"/>
      <c r="D74" s="291"/>
      <c r="E74" s="289"/>
      <c r="F74" s="290"/>
      <c r="G74" s="270"/>
      <c r="H74" s="270"/>
      <c r="I74" s="270"/>
      <c r="P74" s="287"/>
      <c r="Q74" s="287"/>
      <c r="R74" s="287"/>
      <c r="S74" s="287"/>
      <c r="T74" s="270"/>
    </row>
    <row r="75" spans="1:30" ht="15.95" customHeight="1" x14ac:dyDescent="0.2">
      <c r="C75" s="288"/>
      <c r="D75" s="288"/>
      <c r="E75" s="289"/>
      <c r="F75" s="290"/>
      <c r="G75" s="270"/>
      <c r="H75" s="270"/>
      <c r="I75" s="270"/>
      <c r="P75" s="287"/>
      <c r="Q75" s="287"/>
      <c r="R75" s="287"/>
      <c r="S75" s="287"/>
      <c r="T75" s="270"/>
    </row>
    <row r="76" spans="1:30" ht="15.95" customHeight="1" x14ac:dyDescent="0.2">
      <c r="C76" s="291"/>
      <c r="D76" s="291"/>
      <c r="E76" s="289"/>
      <c r="F76" s="290"/>
      <c r="G76" s="270"/>
      <c r="H76" s="270"/>
      <c r="I76" s="270"/>
      <c r="P76" s="287"/>
      <c r="Q76" s="287"/>
      <c r="R76" s="287"/>
      <c r="S76" s="287"/>
      <c r="T76" s="270"/>
    </row>
    <row r="77" spans="1:30" ht="15.95" customHeight="1" x14ac:dyDescent="0.2">
      <c r="C77" s="288"/>
      <c r="D77" s="288"/>
      <c r="E77" s="289"/>
      <c r="F77" s="290"/>
      <c r="G77" s="270"/>
      <c r="H77" s="270"/>
      <c r="I77" s="270"/>
      <c r="P77" s="287"/>
      <c r="Q77" s="287"/>
      <c r="R77" s="287"/>
      <c r="S77" s="287"/>
      <c r="T77" s="270"/>
    </row>
    <row r="79" spans="1:30" ht="15" customHeight="1" x14ac:dyDescent="0.25">
      <c r="C79" s="292"/>
      <c r="D79" s="292"/>
    </row>
    <row r="80" spans="1:30" ht="14.25" customHeight="1" x14ac:dyDescent="0.25">
      <c r="C80" s="292"/>
      <c r="D80" s="292"/>
    </row>
    <row r="81" spans="3:4" ht="15" customHeight="1" x14ac:dyDescent="0.25">
      <c r="C81" s="292"/>
      <c r="D81" s="292"/>
    </row>
  </sheetData>
  <mergeCells count="43">
    <mergeCell ref="A7:Y7"/>
    <mergeCell ref="A8:Y8"/>
    <mergeCell ref="A9:Y9"/>
    <mergeCell ref="A10:Y10"/>
    <mergeCell ref="A2:Y2"/>
    <mergeCell ref="A3:Y3"/>
    <mergeCell ref="A4:Y4"/>
    <mergeCell ref="A5:Y5"/>
    <mergeCell ref="A6:Y6"/>
    <mergeCell ref="D46:T46"/>
    <mergeCell ref="A11:A14"/>
    <mergeCell ref="B11:B14"/>
    <mergeCell ref="C11:C14"/>
    <mergeCell ref="D11:D14"/>
    <mergeCell ref="E11:E14"/>
    <mergeCell ref="F11:Y11"/>
    <mergeCell ref="F12:I12"/>
    <mergeCell ref="J12:N12"/>
    <mergeCell ref="O12:T12"/>
    <mergeCell ref="U12:Y12"/>
    <mergeCell ref="A70:Y70"/>
    <mergeCell ref="A52:Y52"/>
    <mergeCell ref="A53:Y53"/>
    <mergeCell ref="A54:Y54"/>
    <mergeCell ref="A55:Y55"/>
    <mergeCell ref="C61:E61"/>
    <mergeCell ref="C63:F63"/>
    <mergeCell ref="A1:T1"/>
    <mergeCell ref="U1:Y1"/>
    <mergeCell ref="C64:F64"/>
    <mergeCell ref="C68:F68"/>
    <mergeCell ref="B69:F69"/>
    <mergeCell ref="A47:C47"/>
    <mergeCell ref="A48:C48"/>
    <mergeCell ref="F48:H48"/>
    <mergeCell ref="J48:M48"/>
    <mergeCell ref="O48:S48"/>
    <mergeCell ref="U48:X48"/>
    <mergeCell ref="I13:I14"/>
    <mergeCell ref="N13:N14"/>
    <mergeCell ref="T13:T14"/>
    <mergeCell ref="Y13:Y14"/>
    <mergeCell ref="D45:T45"/>
  </mergeCells>
  <pageMargins left="0.31496062992125984" right="0.31496062992125984" top="0.62992125984251968" bottom="0.31496062992125984" header="0" footer="0"/>
  <pageSetup paperSize="9" scale="80" fitToHeight="0" orientation="landscape" r:id="rId1"/>
  <rowBreaks count="1" manualBreakCount="1">
    <brk id="48" max="2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0"/>
  <sheetViews>
    <sheetView showWhiteSpace="0" topLeftCell="A8" zoomScale="200" zoomScaleNormal="80" zoomScaleSheetLayoutView="80" zoomScalePageLayoutView="80" workbookViewId="0">
      <selection activeCell="A9" sqref="A9:Z9"/>
    </sheetView>
  </sheetViews>
  <sheetFormatPr defaultColWidth="11.42578125" defaultRowHeight="12.75" x14ac:dyDescent="0.2"/>
  <cols>
    <col min="1" max="1" width="3.42578125" style="55" customWidth="1"/>
    <col min="2" max="2" width="8.42578125" customWidth="1"/>
    <col min="3" max="3" width="57.140625" customWidth="1"/>
    <col min="4" max="4" width="7.28515625" style="44" customWidth="1"/>
    <col min="5" max="5" width="7.28515625" customWidth="1"/>
    <col min="6" max="26" width="4.42578125" customWidth="1"/>
  </cols>
  <sheetData>
    <row r="1" spans="1:26" ht="30" customHeight="1" x14ac:dyDescent="0.2">
      <c r="A1" s="343" t="s">
        <v>0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  <c r="R1" s="387" t="s">
        <v>1</v>
      </c>
      <c r="S1" s="388"/>
      <c r="T1" s="388"/>
      <c r="U1" s="388"/>
      <c r="V1" s="388"/>
      <c r="W1" s="388"/>
      <c r="X1" s="388"/>
      <c r="Y1" s="388"/>
      <c r="Z1" s="389"/>
    </row>
    <row r="2" spans="1:26" ht="30" customHeight="1" x14ac:dyDescent="0.2">
      <c r="A2" s="431" t="s">
        <v>114</v>
      </c>
      <c r="B2" s="431"/>
      <c r="C2" s="431"/>
      <c r="D2" s="431"/>
      <c r="E2" s="431"/>
      <c r="F2" s="431"/>
      <c r="G2" s="431"/>
      <c r="H2" s="431"/>
      <c r="I2" s="431"/>
      <c r="J2" s="431"/>
      <c r="K2" s="431"/>
      <c r="L2" s="431"/>
      <c r="M2" s="431"/>
      <c r="N2" s="431"/>
      <c r="O2" s="431"/>
      <c r="P2" s="431"/>
      <c r="Q2" s="431"/>
      <c r="R2" s="431"/>
      <c r="S2" s="431"/>
      <c r="T2" s="431"/>
      <c r="U2" s="431"/>
      <c r="V2" s="431"/>
      <c r="W2" s="431"/>
      <c r="X2" s="431"/>
      <c r="Y2" s="431"/>
      <c r="Z2" s="431"/>
    </row>
    <row r="3" spans="1:26" ht="30" customHeight="1" x14ac:dyDescent="0.2">
      <c r="A3" s="385" t="s">
        <v>3</v>
      </c>
      <c r="B3" s="385"/>
      <c r="C3" s="385"/>
      <c r="D3" s="385"/>
      <c r="E3" s="385"/>
      <c r="F3" s="385"/>
      <c r="G3" s="385"/>
      <c r="H3" s="385"/>
      <c r="I3" s="385"/>
      <c r="J3" s="385"/>
      <c r="K3" s="385"/>
      <c r="L3" s="385"/>
      <c r="M3" s="385"/>
      <c r="N3" s="385"/>
      <c r="O3" s="385"/>
      <c r="P3" s="385"/>
      <c r="Q3" s="385"/>
      <c r="R3" s="385"/>
      <c r="S3" s="385"/>
      <c r="T3" s="385"/>
      <c r="U3" s="385"/>
      <c r="V3" s="385"/>
      <c r="W3" s="385"/>
      <c r="X3" s="385"/>
      <c r="Y3" s="385"/>
      <c r="Z3" s="385"/>
    </row>
    <row r="4" spans="1:26" ht="30" customHeight="1" x14ac:dyDescent="0.2">
      <c r="A4" s="385" t="s">
        <v>4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5"/>
      <c r="Q4" s="385"/>
      <c r="R4" s="385"/>
      <c r="S4" s="385"/>
      <c r="T4" s="385"/>
      <c r="U4" s="385"/>
      <c r="V4" s="385"/>
      <c r="W4" s="385"/>
      <c r="X4" s="385"/>
      <c r="Y4" s="385"/>
      <c r="Z4" s="385"/>
    </row>
    <row r="5" spans="1:26" ht="30" customHeight="1" x14ac:dyDescent="0.2">
      <c r="A5" s="385" t="s">
        <v>5</v>
      </c>
      <c r="B5" s="385"/>
      <c r="C5" s="385"/>
      <c r="D5" s="385"/>
      <c r="E5" s="385"/>
      <c r="F5" s="385"/>
      <c r="G5" s="385"/>
      <c r="H5" s="385"/>
      <c r="I5" s="385"/>
      <c r="J5" s="385"/>
      <c r="K5" s="385"/>
      <c r="L5" s="385"/>
      <c r="M5" s="385"/>
      <c r="N5" s="385"/>
      <c r="O5" s="385"/>
      <c r="P5" s="385"/>
      <c r="Q5" s="385"/>
      <c r="R5" s="385"/>
      <c r="S5" s="385"/>
      <c r="T5" s="385"/>
      <c r="U5" s="385"/>
      <c r="V5" s="385"/>
      <c r="W5" s="385"/>
      <c r="X5" s="385"/>
      <c r="Y5" s="385"/>
      <c r="Z5" s="385"/>
    </row>
    <row r="6" spans="1:26" ht="30" customHeight="1" x14ac:dyDescent="0.2">
      <c r="A6" s="385" t="s">
        <v>209</v>
      </c>
      <c r="B6" s="385"/>
      <c r="C6" s="385"/>
      <c r="D6" s="385"/>
      <c r="E6" s="385"/>
      <c r="F6" s="385"/>
      <c r="G6" s="385"/>
      <c r="H6" s="385"/>
      <c r="I6" s="385"/>
      <c r="J6" s="385"/>
      <c r="K6" s="385"/>
      <c r="L6" s="385"/>
      <c r="M6" s="385"/>
      <c r="N6" s="385"/>
      <c r="O6" s="385"/>
      <c r="P6" s="385"/>
      <c r="Q6" s="385"/>
      <c r="R6" s="385"/>
      <c r="S6" s="385"/>
      <c r="T6" s="385"/>
      <c r="U6" s="385"/>
      <c r="V6" s="385"/>
      <c r="W6" s="385"/>
      <c r="X6" s="385"/>
      <c r="Y6" s="385"/>
      <c r="Z6" s="385"/>
    </row>
    <row r="7" spans="1:26" ht="27" customHeight="1" x14ac:dyDescent="0.2">
      <c r="A7" s="385" t="s">
        <v>7</v>
      </c>
      <c r="B7" s="385"/>
      <c r="C7" s="385"/>
      <c r="D7" s="385"/>
      <c r="E7" s="385"/>
      <c r="F7" s="385"/>
      <c r="G7" s="385"/>
      <c r="H7" s="385"/>
      <c r="I7" s="385"/>
      <c r="J7" s="385"/>
      <c r="K7" s="385"/>
      <c r="L7" s="385"/>
      <c r="M7" s="385"/>
      <c r="N7" s="385"/>
      <c r="O7" s="385"/>
      <c r="P7" s="385"/>
      <c r="Q7" s="385"/>
      <c r="R7" s="385"/>
      <c r="S7" s="385"/>
      <c r="T7" s="385"/>
      <c r="U7" s="385"/>
      <c r="V7" s="385"/>
      <c r="W7" s="385"/>
      <c r="X7" s="385"/>
      <c r="Y7" s="385"/>
      <c r="Z7" s="385"/>
    </row>
    <row r="8" spans="1:26" ht="27.75" customHeight="1" x14ac:dyDescent="0.2">
      <c r="A8" s="403" t="s">
        <v>8</v>
      </c>
      <c r="B8" s="403"/>
      <c r="C8" s="403"/>
      <c r="D8" s="403"/>
      <c r="E8" s="403"/>
      <c r="F8" s="403"/>
      <c r="G8" s="403"/>
      <c r="H8" s="403"/>
      <c r="I8" s="403"/>
      <c r="J8" s="403"/>
      <c r="K8" s="403"/>
      <c r="L8" s="403"/>
      <c r="M8" s="403"/>
      <c r="N8" s="403"/>
      <c r="O8" s="403"/>
      <c r="P8" s="403"/>
      <c r="Q8" s="403"/>
      <c r="R8" s="403"/>
      <c r="S8" s="403"/>
      <c r="T8" s="403"/>
      <c r="U8" s="403"/>
      <c r="V8" s="403"/>
      <c r="W8" s="403"/>
      <c r="X8" s="403"/>
      <c r="Y8" s="403"/>
      <c r="Z8" s="403"/>
    </row>
    <row r="9" spans="1:26" ht="25.5" customHeight="1" x14ac:dyDescent="0.2">
      <c r="A9" s="387" t="s">
        <v>210</v>
      </c>
      <c r="B9" s="388"/>
      <c r="C9" s="388"/>
      <c r="D9" s="388"/>
      <c r="E9" s="388"/>
      <c r="F9" s="388"/>
      <c r="G9" s="388"/>
      <c r="H9" s="388"/>
      <c r="I9" s="388"/>
      <c r="J9" s="388"/>
      <c r="K9" s="388"/>
      <c r="L9" s="388"/>
      <c r="M9" s="388"/>
      <c r="N9" s="388"/>
      <c r="O9" s="388"/>
      <c r="P9" s="388"/>
      <c r="Q9" s="388"/>
      <c r="R9" s="388"/>
      <c r="S9" s="388"/>
      <c r="T9" s="388"/>
      <c r="U9" s="388"/>
      <c r="V9" s="388"/>
      <c r="W9" s="388"/>
      <c r="X9" s="388"/>
      <c r="Y9" s="388"/>
      <c r="Z9" s="389"/>
    </row>
    <row r="10" spans="1:26" ht="24.75" customHeight="1" thickBot="1" x14ac:dyDescent="0.25">
      <c r="A10" s="390" t="s">
        <v>115</v>
      </c>
      <c r="B10" s="390"/>
      <c r="C10" s="390"/>
      <c r="D10" s="390"/>
      <c r="E10" s="390"/>
      <c r="F10" s="390"/>
      <c r="G10" s="390"/>
      <c r="H10" s="390"/>
      <c r="I10" s="390"/>
      <c r="J10" s="390"/>
      <c r="K10" s="390"/>
      <c r="L10" s="390"/>
      <c r="M10" s="390"/>
      <c r="N10" s="390"/>
      <c r="O10" s="390"/>
      <c r="P10" s="390"/>
      <c r="Q10" s="390"/>
      <c r="R10" s="390"/>
      <c r="S10" s="390"/>
      <c r="T10" s="390"/>
      <c r="U10" s="390"/>
      <c r="V10" s="390"/>
      <c r="W10" s="390"/>
      <c r="X10" s="390"/>
      <c r="Y10" s="390"/>
      <c r="Z10" s="390"/>
    </row>
    <row r="11" spans="1:26" ht="16.5" customHeight="1" x14ac:dyDescent="0.3">
      <c r="A11" s="393" t="s">
        <v>10</v>
      </c>
      <c r="B11" s="396" t="s">
        <v>116</v>
      </c>
      <c r="C11" s="399" t="s">
        <v>12</v>
      </c>
      <c r="D11" s="396" t="s">
        <v>13</v>
      </c>
      <c r="E11" s="401" t="s">
        <v>14</v>
      </c>
      <c r="F11" s="404" t="s">
        <v>15</v>
      </c>
      <c r="G11" s="405"/>
      <c r="H11" s="405"/>
      <c r="I11" s="405"/>
      <c r="J11" s="405"/>
      <c r="K11" s="405"/>
      <c r="L11" s="405"/>
      <c r="M11" s="405"/>
      <c r="N11" s="405"/>
      <c r="O11" s="405"/>
      <c r="P11" s="405"/>
      <c r="Q11" s="405"/>
      <c r="R11" s="405"/>
      <c r="S11" s="405"/>
      <c r="T11" s="405"/>
      <c r="U11" s="405"/>
      <c r="V11" s="406"/>
      <c r="W11" s="406"/>
      <c r="X11" s="406"/>
      <c r="Y11" s="406"/>
      <c r="Z11" s="407"/>
    </row>
    <row r="12" spans="1:26" ht="16.5" customHeight="1" x14ac:dyDescent="0.3">
      <c r="A12" s="394"/>
      <c r="B12" s="397"/>
      <c r="C12" s="400"/>
      <c r="D12" s="397"/>
      <c r="E12" s="402"/>
      <c r="F12" s="412" t="s">
        <v>16</v>
      </c>
      <c r="G12" s="413"/>
      <c r="H12" s="413"/>
      <c r="I12" s="414"/>
      <c r="J12" s="412" t="s">
        <v>17</v>
      </c>
      <c r="K12" s="415"/>
      <c r="L12" s="416"/>
      <c r="M12" s="416"/>
      <c r="N12" s="414"/>
      <c r="O12" s="412" t="s">
        <v>18</v>
      </c>
      <c r="P12" s="416"/>
      <c r="Q12" s="416"/>
      <c r="R12" s="416"/>
      <c r="S12" s="416"/>
      <c r="T12" s="416"/>
      <c r="U12" s="416"/>
      <c r="V12" s="417" t="s">
        <v>19</v>
      </c>
      <c r="W12" s="418"/>
      <c r="X12" s="419"/>
      <c r="Y12" s="420"/>
      <c r="Z12" s="421"/>
    </row>
    <row r="13" spans="1:26" ht="15" customHeight="1" x14ac:dyDescent="0.3">
      <c r="A13" s="394"/>
      <c r="B13" s="397"/>
      <c r="C13" s="400"/>
      <c r="D13" s="397"/>
      <c r="E13" s="402"/>
      <c r="F13" s="36" t="s">
        <v>20</v>
      </c>
      <c r="G13" s="38" t="s">
        <v>21</v>
      </c>
      <c r="H13" s="38" t="s">
        <v>22</v>
      </c>
      <c r="I13" s="408" t="s">
        <v>23</v>
      </c>
      <c r="J13" s="36" t="s">
        <v>20</v>
      </c>
      <c r="K13" s="84" t="s">
        <v>24</v>
      </c>
      <c r="L13" s="38" t="s">
        <v>21</v>
      </c>
      <c r="M13" s="38" t="s">
        <v>22</v>
      </c>
      <c r="N13" s="408" t="s">
        <v>23</v>
      </c>
      <c r="O13" s="36" t="s">
        <v>20</v>
      </c>
      <c r="P13" s="37" t="s">
        <v>24</v>
      </c>
      <c r="Q13" s="38" t="s">
        <v>25</v>
      </c>
      <c r="R13" s="38" t="s">
        <v>21</v>
      </c>
      <c r="S13" s="38" t="s">
        <v>26</v>
      </c>
      <c r="T13" s="328" t="s">
        <v>117</v>
      </c>
      <c r="U13" s="408" t="s">
        <v>23</v>
      </c>
      <c r="V13" s="36" t="s">
        <v>20</v>
      </c>
      <c r="W13" s="84" t="s">
        <v>25</v>
      </c>
      <c r="X13" s="38" t="s">
        <v>21</v>
      </c>
      <c r="Y13" s="319" t="s">
        <v>117</v>
      </c>
      <c r="Z13" s="410" t="s">
        <v>23</v>
      </c>
    </row>
    <row r="14" spans="1:26" ht="13.5" x14ac:dyDescent="0.25">
      <c r="A14" s="395"/>
      <c r="B14" s="398"/>
      <c r="C14" s="400"/>
      <c r="D14" s="398"/>
      <c r="E14" s="402"/>
      <c r="F14" s="22">
        <v>1</v>
      </c>
      <c r="G14" s="23">
        <v>6</v>
      </c>
      <c r="H14" s="23">
        <v>11</v>
      </c>
      <c r="I14" s="409"/>
      <c r="J14" s="22">
        <v>1</v>
      </c>
      <c r="K14" s="85">
        <v>2</v>
      </c>
      <c r="L14" s="23">
        <v>6</v>
      </c>
      <c r="M14" s="23">
        <v>11</v>
      </c>
      <c r="N14" s="409"/>
      <c r="O14" s="22">
        <v>1</v>
      </c>
      <c r="P14" s="23">
        <v>2</v>
      </c>
      <c r="Q14" s="23">
        <v>3</v>
      </c>
      <c r="R14" s="23">
        <v>6</v>
      </c>
      <c r="S14" s="23">
        <v>7</v>
      </c>
      <c r="T14" s="318">
        <v>8</v>
      </c>
      <c r="U14" s="409"/>
      <c r="V14" s="22">
        <v>1</v>
      </c>
      <c r="W14" s="85">
        <v>3</v>
      </c>
      <c r="X14" s="23">
        <v>6</v>
      </c>
      <c r="Y14" s="318">
        <v>8</v>
      </c>
      <c r="Z14" s="411"/>
    </row>
    <row r="15" spans="1:26" ht="15.75" customHeight="1" x14ac:dyDescent="0.25">
      <c r="A15" s="83">
        <v>1</v>
      </c>
      <c r="B15" s="336" t="s">
        <v>27</v>
      </c>
      <c r="C15" s="113" t="s">
        <v>28</v>
      </c>
      <c r="D15" s="41" t="s">
        <v>29</v>
      </c>
      <c r="E15" s="35">
        <v>30</v>
      </c>
      <c r="F15" s="91">
        <v>15</v>
      </c>
      <c r="G15" s="59">
        <v>15</v>
      </c>
      <c r="H15" s="59"/>
      <c r="I15" s="56">
        <v>5</v>
      </c>
      <c r="J15" s="334"/>
      <c r="K15" s="29"/>
      <c r="L15" s="24"/>
      <c r="M15" s="24"/>
      <c r="N15" s="25"/>
      <c r="O15" s="26"/>
      <c r="P15" s="24"/>
      <c r="Q15" s="24"/>
      <c r="R15" s="24"/>
      <c r="S15" s="24"/>
      <c r="T15" s="24"/>
      <c r="U15" s="24"/>
      <c r="V15" s="26"/>
      <c r="W15" s="40"/>
      <c r="X15" s="24"/>
      <c r="Y15" s="320"/>
      <c r="Z15" s="25"/>
    </row>
    <row r="16" spans="1:26" ht="15.75" customHeight="1" x14ac:dyDescent="0.25">
      <c r="A16" s="83">
        <v>2</v>
      </c>
      <c r="B16" s="336" t="s">
        <v>30</v>
      </c>
      <c r="C16" s="113" t="s">
        <v>31</v>
      </c>
      <c r="D16" s="41" t="s">
        <v>29</v>
      </c>
      <c r="E16" s="35">
        <v>30</v>
      </c>
      <c r="F16" s="91">
        <v>15</v>
      </c>
      <c r="G16" s="59">
        <v>15</v>
      </c>
      <c r="H16" s="59"/>
      <c r="I16" s="56">
        <v>6</v>
      </c>
      <c r="J16" s="334"/>
      <c r="K16" s="29"/>
      <c r="L16" s="24"/>
      <c r="M16" s="24"/>
      <c r="N16" s="25"/>
      <c r="O16" s="26"/>
      <c r="P16" s="24"/>
      <c r="Q16" s="24"/>
      <c r="R16" s="24"/>
      <c r="S16" s="24"/>
      <c r="T16" s="24"/>
      <c r="U16" s="24"/>
      <c r="V16" s="26"/>
      <c r="W16" s="40"/>
      <c r="X16" s="24"/>
      <c r="Y16" s="320"/>
      <c r="Z16" s="25"/>
    </row>
    <row r="17" spans="1:26" ht="15.75" customHeight="1" x14ac:dyDescent="0.25">
      <c r="A17" s="83">
        <v>3</v>
      </c>
      <c r="B17" s="336" t="s">
        <v>32</v>
      </c>
      <c r="C17" s="113" t="s">
        <v>33</v>
      </c>
      <c r="D17" s="41" t="s">
        <v>29</v>
      </c>
      <c r="E17" s="35">
        <v>30</v>
      </c>
      <c r="F17" s="91">
        <v>15</v>
      </c>
      <c r="G17" s="59">
        <v>15</v>
      </c>
      <c r="H17" s="59"/>
      <c r="I17" s="56">
        <v>5</v>
      </c>
      <c r="J17" s="334"/>
      <c r="K17" s="29"/>
      <c r="L17" s="24"/>
      <c r="M17" s="24"/>
      <c r="N17" s="25"/>
      <c r="O17" s="26"/>
      <c r="P17" s="24"/>
      <c r="Q17" s="24"/>
      <c r="R17" s="24"/>
      <c r="S17" s="24"/>
      <c r="T17" s="24"/>
      <c r="U17" s="24"/>
      <c r="V17" s="26"/>
      <c r="W17" s="40"/>
      <c r="X17" s="24"/>
      <c r="Y17" s="320"/>
      <c r="Z17" s="25"/>
    </row>
    <row r="18" spans="1:26" ht="15.75" customHeight="1" x14ac:dyDescent="0.25">
      <c r="A18" s="83">
        <v>4</v>
      </c>
      <c r="B18" s="336" t="s">
        <v>34</v>
      </c>
      <c r="C18" s="113" t="s">
        <v>35</v>
      </c>
      <c r="D18" s="41" t="s">
        <v>29</v>
      </c>
      <c r="E18" s="35">
        <v>30</v>
      </c>
      <c r="F18" s="91">
        <v>15</v>
      </c>
      <c r="G18" s="59">
        <v>15</v>
      </c>
      <c r="H18" s="59"/>
      <c r="I18" s="56">
        <v>6</v>
      </c>
      <c r="J18" s="334"/>
      <c r="K18" s="29"/>
      <c r="L18" s="24"/>
      <c r="M18" s="24"/>
      <c r="N18" s="25"/>
      <c r="O18" s="26"/>
      <c r="P18" s="24"/>
      <c r="Q18" s="24"/>
      <c r="R18" s="24"/>
      <c r="S18" s="24"/>
      <c r="T18" s="24"/>
      <c r="U18" s="24"/>
      <c r="V18" s="26"/>
      <c r="W18" s="40"/>
      <c r="X18" s="24"/>
      <c r="Y18" s="320"/>
      <c r="Z18" s="25"/>
    </row>
    <row r="19" spans="1:26" ht="15.75" customHeight="1" x14ac:dyDescent="0.25">
      <c r="A19" s="83">
        <v>5</v>
      </c>
      <c r="B19" s="294" t="s">
        <v>36</v>
      </c>
      <c r="C19" s="114" t="s">
        <v>37</v>
      </c>
      <c r="D19" s="95" t="s">
        <v>29</v>
      </c>
      <c r="E19" s="35">
        <v>15</v>
      </c>
      <c r="F19" s="68">
        <v>15</v>
      </c>
      <c r="G19" s="82"/>
      <c r="H19" s="82"/>
      <c r="I19" s="71">
        <v>3</v>
      </c>
      <c r="J19" s="83"/>
      <c r="K19" s="68"/>
      <c r="L19" s="31"/>
      <c r="M19" s="31"/>
      <c r="N19" s="33"/>
      <c r="O19" s="30"/>
      <c r="P19" s="31"/>
      <c r="Q19" s="31"/>
      <c r="R19" s="31"/>
      <c r="S19" s="31"/>
      <c r="T19" s="31"/>
      <c r="U19" s="31"/>
      <c r="V19" s="30"/>
      <c r="W19" s="86"/>
      <c r="X19" s="31"/>
      <c r="Y19" s="32"/>
      <c r="Z19" s="33"/>
    </row>
    <row r="20" spans="1:26" ht="15.75" customHeight="1" x14ac:dyDescent="0.25">
      <c r="A20" s="83">
        <v>6</v>
      </c>
      <c r="B20" s="294" t="s">
        <v>38</v>
      </c>
      <c r="C20" s="114" t="s">
        <v>39</v>
      </c>
      <c r="D20" s="95" t="s">
        <v>40</v>
      </c>
      <c r="E20" s="65">
        <v>30</v>
      </c>
      <c r="F20" s="102">
        <v>30</v>
      </c>
      <c r="G20" s="96"/>
      <c r="H20" s="96"/>
      <c r="I20" s="97">
        <v>2</v>
      </c>
      <c r="J20" s="333"/>
      <c r="K20" s="102"/>
      <c r="L20" s="98"/>
      <c r="M20" s="98"/>
      <c r="N20" s="99"/>
      <c r="O20" s="100"/>
      <c r="P20" s="98"/>
      <c r="Q20" s="98"/>
      <c r="R20" s="98"/>
      <c r="S20" s="98"/>
      <c r="T20" s="98"/>
      <c r="U20" s="98"/>
      <c r="V20" s="100"/>
      <c r="W20" s="101"/>
      <c r="X20" s="98"/>
      <c r="Y20" s="321"/>
      <c r="Z20" s="99"/>
    </row>
    <row r="21" spans="1:26" ht="15.75" customHeight="1" thickBot="1" x14ac:dyDescent="0.3">
      <c r="A21" s="50">
        <v>7</v>
      </c>
      <c r="B21" s="48" t="s">
        <v>41</v>
      </c>
      <c r="C21" s="115" t="s">
        <v>42</v>
      </c>
      <c r="D21" s="47" t="s">
        <v>40</v>
      </c>
      <c r="E21" s="39">
        <v>30</v>
      </c>
      <c r="F21" s="62"/>
      <c r="G21" s="63"/>
      <c r="H21" s="63">
        <v>30</v>
      </c>
      <c r="I21" s="61">
        <v>3</v>
      </c>
      <c r="J21" s="50"/>
      <c r="K21" s="54"/>
      <c r="L21" s="51"/>
      <c r="M21" s="51"/>
      <c r="N21" s="52"/>
      <c r="O21" s="53"/>
      <c r="P21" s="51"/>
      <c r="Q21" s="51"/>
      <c r="R21" s="51"/>
      <c r="S21" s="51"/>
      <c r="T21" s="51"/>
      <c r="U21" s="51"/>
      <c r="V21" s="53"/>
      <c r="W21" s="340"/>
      <c r="X21" s="51"/>
      <c r="Y21" s="322"/>
      <c r="Z21" s="52"/>
    </row>
    <row r="22" spans="1:26" ht="15.75" customHeight="1" x14ac:dyDescent="0.25">
      <c r="A22" s="334">
        <v>8</v>
      </c>
      <c r="B22" s="336" t="s">
        <v>43</v>
      </c>
      <c r="C22" s="113" t="s">
        <v>44</v>
      </c>
      <c r="D22" s="41" t="s">
        <v>24</v>
      </c>
      <c r="E22" s="35">
        <v>30</v>
      </c>
      <c r="F22" s="29"/>
      <c r="G22" s="27"/>
      <c r="H22" s="27"/>
      <c r="I22" s="28"/>
      <c r="J22" s="92">
        <v>15</v>
      </c>
      <c r="K22" s="29"/>
      <c r="L22" s="58">
        <v>15</v>
      </c>
      <c r="M22" s="58"/>
      <c r="N22" s="56">
        <v>7</v>
      </c>
      <c r="O22" s="334"/>
      <c r="P22" s="339"/>
      <c r="Q22" s="339"/>
      <c r="R22" s="339"/>
      <c r="S22" s="339"/>
      <c r="T22" s="339"/>
      <c r="U22" s="339"/>
      <c r="V22" s="334"/>
      <c r="W22" s="29"/>
      <c r="X22" s="339"/>
      <c r="Y22" s="27"/>
      <c r="Z22" s="28"/>
    </row>
    <row r="23" spans="1:26" ht="15.75" customHeight="1" x14ac:dyDescent="0.25">
      <c r="A23" s="334">
        <v>9</v>
      </c>
      <c r="B23" s="336" t="s">
        <v>45</v>
      </c>
      <c r="C23" s="113" t="s">
        <v>46</v>
      </c>
      <c r="D23" s="41" t="s">
        <v>24</v>
      </c>
      <c r="E23" s="35">
        <v>30</v>
      </c>
      <c r="F23" s="29"/>
      <c r="G23" s="27"/>
      <c r="H23" s="27"/>
      <c r="I23" s="28"/>
      <c r="J23" s="92">
        <v>15</v>
      </c>
      <c r="K23" s="29"/>
      <c r="L23" s="58">
        <v>15</v>
      </c>
      <c r="M23" s="58"/>
      <c r="N23" s="56">
        <v>5</v>
      </c>
      <c r="O23" s="334"/>
      <c r="P23" s="339"/>
      <c r="Q23" s="339"/>
      <c r="R23" s="339"/>
      <c r="S23" s="339"/>
      <c r="T23" s="339"/>
      <c r="U23" s="339"/>
      <c r="V23" s="334"/>
      <c r="W23" s="29"/>
      <c r="X23" s="339"/>
      <c r="Y23" s="27"/>
      <c r="Z23" s="28"/>
    </row>
    <row r="24" spans="1:26" ht="15.75" customHeight="1" x14ac:dyDescent="0.25">
      <c r="A24" s="334">
        <v>10</v>
      </c>
      <c r="B24" s="336" t="s">
        <v>47</v>
      </c>
      <c r="C24" s="113" t="s">
        <v>118</v>
      </c>
      <c r="D24" s="41" t="s">
        <v>24</v>
      </c>
      <c r="E24" s="35">
        <v>15</v>
      </c>
      <c r="F24" s="29"/>
      <c r="G24" s="27"/>
      <c r="H24" s="27"/>
      <c r="I24" s="28"/>
      <c r="J24" s="334">
        <v>15</v>
      </c>
      <c r="K24" s="29"/>
      <c r="L24" s="58"/>
      <c r="M24" s="58"/>
      <c r="N24" s="56">
        <v>2</v>
      </c>
      <c r="O24" s="334"/>
      <c r="P24" s="339"/>
      <c r="Q24" s="339"/>
      <c r="R24" s="339"/>
      <c r="S24" s="339"/>
      <c r="T24" s="339"/>
      <c r="U24" s="339"/>
      <c r="V24" s="334"/>
      <c r="W24" s="29"/>
      <c r="X24" s="339"/>
      <c r="Y24" s="27"/>
      <c r="Z24" s="28"/>
    </row>
    <row r="25" spans="1:26" ht="15.75" customHeight="1" x14ac:dyDescent="0.25">
      <c r="A25" s="334">
        <v>11</v>
      </c>
      <c r="B25" s="336" t="s">
        <v>49</v>
      </c>
      <c r="C25" s="113" t="s">
        <v>50</v>
      </c>
      <c r="D25" s="41" t="s">
        <v>24</v>
      </c>
      <c r="E25" s="35">
        <v>30</v>
      </c>
      <c r="F25" s="29"/>
      <c r="G25" s="27"/>
      <c r="H25" s="27"/>
      <c r="I25" s="28"/>
      <c r="J25" s="104">
        <v>15</v>
      </c>
      <c r="K25" s="29"/>
      <c r="L25" s="58">
        <v>15</v>
      </c>
      <c r="M25" s="58"/>
      <c r="N25" s="56">
        <v>5</v>
      </c>
      <c r="O25" s="334"/>
      <c r="P25" s="339"/>
      <c r="Q25" s="339"/>
      <c r="R25" s="339"/>
      <c r="S25" s="339"/>
      <c r="T25" s="339"/>
      <c r="U25" s="339"/>
      <c r="V25" s="334"/>
      <c r="W25" s="29"/>
      <c r="X25" s="339"/>
      <c r="Y25" s="27"/>
      <c r="Z25" s="28"/>
    </row>
    <row r="26" spans="1:26" s="11" customFormat="1" ht="13.5" x14ac:dyDescent="0.2">
      <c r="A26" s="83">
        <v>12</v>
      </c>
      <c r="B26" s="336" t="s">
        <v>51</v>
      </c>
      <c r="C26" s="329" t="s">
        <v>52</v>
      </c>
      <c r="D26" s="336" t="s">
        <v>24</v>
      </c>
      <c r="E26" s="35">
        <v>30</v>
      </c>
      <c r="F26" s="68"/>
      <c r="G26" s="66"/>
      <c r="H26" s="66"/>
      <c r="I26" s="35"/>
      <c r="J26" s="128">
        <v>15</v>
      </c>
      <c r="K26" s="68"/>
      <c r="L26" s="67">
        <v>15</v>
      </c>
      <c r="M26" s="67"/>
      <c r="N26" s="71">
        <v>5</v>
      </c>
      <c r="O26" s="83"/>
      <c r="P26" s="336"/>
      <c r="Q26" s="336"/>
      <c r="R26" s="336"/>
      <c r="S26" s="336"/>
      <c r="T26" s="336"/>
      <c r="U26" s="336"/>
      <c r="V26" s="83"/>
      <c r="W26" s="68"/>
      <c r="X26" s="336"/>
      <c r="Y26" s="66"/>
      <c r="Z26" s="35"/>
    </row>
    <row r="27" spans="1:26" s="11" customFormat="1" ht="15.75" customHeight="1" x14ac:dyDescent="0.2">
      <c r="A27" s="83">
        <v>13</v>
      </c>
      <c r="B27" s="336" t="s">
        <v>53</v>
      </c>
      <c r="C27" s="330" t="s">
        <v>54</v>
      </c>
      <c r="D27" s="336" t="s">
        <v>24</v>
      </c>
      <c r="E27" s="35">
        <v>15</v>
      </c>
      <c r="F27" s="68"/>
      <c r="G27" s="66"/>
      <c r="H27" s="66"/>
      <c r="I27" s="35"/>
      <c r="J27" s="83"/>
      <c r="K27" s="68">
        <v>15</v>
      </c>
      <c r="L27" s="67"/>
      <c r="M27" s="67"/>
      <c r="N27" s="71">
        <v>3</v>
      </c>
      <c r="O27" s="83"/>
      <c r="P27" s="336"/>
      <c r="Q27" s="336"/>
      <c r="R27" s="336"/>
      <c r="S27" s="336"/>
      <c r="T27" s="336"/>
      <c r="U27" s="336"/>
      <c r="V27" s="83"/>
      <c r="W27" s="68"/>
      <c r="X27" s="336"/>
      <c r="Y27" s="66"/>
      <c r="Z27" s="35"/>
    </row>
    <row r="28" spans="1:26" s="11" customFormat="1" ht="15.75" customHeight="1" x14ac:dyDescent="0.2">
      <c r="A28" s="50">
        <v>14</v>
      </c>
      <c r="B28" s="81" t="s">
        <v>41</v>
      </c>
      <c r="C28" s="117" t="s">
        <v>42</v>
      </c>
      <c r="D28" s="48" t="s">
        <v>40</v>
      </c>
      <c r="E28" s="39">
        <v>30</v>
      </c>
      <c r="F28" s="54"/>
      <c r="G28" s="49"/>
      <c r="H28" s="49"/>
      <c r="I28" s="39"/>
      <c r="J28" s="64"/>
      <c r="K28" s="62"/>
      <c r="L28" s="60"/>
      <c r="M28" s="93">
        <v>30</v>
      </c>
      <c r="N28" s="61">
        <v>3</v>
      </c>
      <c r="O28" s="50"/>
      <c r="P28" s="48"/>
      <c r="Q28" s="48"/>
      <c r="R28" s="48"/>
      <c r="S28" s="48"/>
      <c r="T28" s="48"/>
      <c r="U28" s="48"/>
      <c r="V28" s="50"/>
      <c r="W28" s="54"/>
      <c r="X28" s="48"/>
      <c r="Y28" s="49"/>
      <c r="Z28" s="39"/>
    </row>
    <row r="29" spans="1:26" ht="15.75" customHeight="1" x14ac:dyDescent="0.25">
      <c r="A29" s="334">
        <v>15</v>
      </c>
      <c r="B29" s="339" t="s">
        <v>55</v>
      </c>
      <c r="C29" s="118" t="s">
        <v>56</v>
      </c>
      <c r="D29" s="46" t="s">
        <v>24</v>
      </c>
      <c r="E29" s="28">
        <v>30</v>
      </c>
      <c r="F29" s="29"/>
      <c r="G29" s="27"/>
      <c r="H29" s="27"/>
      <c r="I29" s="28"/>
      <c r="J29" s="57"/>
      <c r="K29" s="69"/>
      <c r="L29" s="58"/>
      <c r="M29" s="58"/>
      <c r="N29" s="56"/>
      <c r="O29" s="334">
        <v>15</v>
      </c>
      <c r="P29" s="339"/>
      <c r="Q29" s="339"/>
      <c r="R29" s="339">
        <v>15</v>
      </c>
      <c r="S29" s="339"/>
      <c r="T29" s="339"/>
      <c r="U29" s="339">
        <v>2</v>
      </c>
      <c r="V29" s="334"/>
      <c r="W29" s="29"/>
      <c r="X29" s="339"/>
      <c r="Y29" s="27"/>
      <c r="Z29" s="28"/>
    </row>
    <row r="30" spans="1:26" ht="15.75" customHeight="1" x14ac:dyDescent="0.25">
      <c r="A30" s="334">
        <v>16</v>
      </c>
      <c r="B30" s="336" t="s">
        <v>57</v>
      </c>
      <c r="C30" s="113" t="s">
        <v>58</v>
      </c>
      <c r="D30" s="41" t="s">
        <v>24</v>
      </c>
      <c r="E30" s="35">
        <v>30</v>
      </c>
      <c r="F30" s="29"/>
      <c r="G30" s="27"/>
      <c r="H30" s="27"/>
      <c r="I30" s="28"/>
      <c r="J30" s="57"/>
      <c r="K30" s="69"/>
      <c r="L30" s="58"/>
      <c r="M30" s="58"/>
      <c r="N30" s="56"/>
      <c r="O30" s="92">
        <v>15</v>
      </c>
      <c r="P30" s="339"/>
      <c r="Q30" s="339"/>
      <c r="R30" s="339">
        <v>15</v>
      </c>
      <c r="S30" s="339"/>
      <c r="T30" s="339"/>
      <c r="U30" s="339">
        <v>2</v>
      </c>
      <c r="V30" s="334"/>
      <c r="W30" s="29"/>
      <c r="X30" s="339"/>
      <c r="Y30" s="27"/>
      <c r="Z30" s="28"/>
    </row>
    <row r="31" spans="1:26" ht="15.75" customHeight="1" x14ac:dyDescent="0.25">
      <c r="A31" s="334">
        <v>17</v>
      </c>
      <c r="B31" s="336" t="s">
        <v>59</v>
      </c>
      <c r="C31" s="113" t="s">
        <v>60</v>
      </c>
      <c r="D31" s="41" t="s">
        <v>24</v>
      </c>
      <c r="E31" s="35">
        <v>30</v>
      </c>
      <c r="F31" s="29"/>
      <c r="G31" s="27"/>
      <c r="H31" s="27"/>
      <c r="I31" s="35"/>
      <c r="J31" s="69"/>
      <c r="K31" s="69"/>
      <c r="L31" s="58"/>
      <c r="M31" s="58"/>
      <c r="N31" s="56"/>
      <c r="O31" s="92">
        <v>15</v>
      </c>
      <c r="P31" s="339"/>
      <c r="Q31" s="339"/>
      <c r="R31" s="339">
        <v>15</v>
      </c>
      <c r="S31" s="339"/>
      <c r="T31" s="27"/>
      <c r="U31" s="35">
        <v>2</v>
      </c>
      <c r="V31" s="29"/>
      <c r="W31" s="29"/>
      <c r="X31" s="339"/>
      <c r="Y31" s="27"/>
      <c r="Z31" s="28"/>
    </row>
    <row r="32" spans="1:26" ht="15.75" customHeight="1" x14ac:dyDescent="0.25">
      <c r="A32" s="334">
        <v>18</v>
      </c>
      <c r="B32" s="336" t="s">
        <v>61</v>
      </c>
      <c r="C32" s="338" t="s">
        <v>62</v>
      </c>
      <c r="D32" s="41" t="s">
        <v>24</v>
      </c>
      <c r="E32" s="35">
        <v>30</v>
      </c>
      <c r="F32" s="68"/>
      <c r="G32" s="336"/>
      <c r="H32" s="336"/>
      <c r="I32" s="35"/>
      <c r="J32" s="70"/>
      <c r="K32" s="70"/>
      <c r="L32" s="67"/>
      <c r="M32" s="67"/>
      <c r="N32" s="71"/>
      <c r="O32" s="68"/>
      <c r="P32" s="336">
        <v>30</v>
      </c>
      <c r="Q32" s="336"/>
      <c r="R32" s="336"/>
      <c r="S32" s="336"/>
      <c r="T32" s="66"/>
      <c r="U32" s="35">
        <v>2</v>
      </c>
      <c r="V32" s="68"/>
      <c r="W32" s="68"/>
      <c r="X32" s="336"/>
      <c r="Y32" s="66"/>
      <c r="Z32" s="35"/>
    </row>
    <row r="33" spans="1:28" ht="15.75" customHeight="1" x14ac:dyDescent="0.25">
      <c r="A33" s="334">
        <v>19</v>
      </c>
      <c r="B33" s="119" t="s">
        <v>63</v>
      </c>
      <c r="C33" s="116" t="s">
        <v>64</v>
      </c>
      <c r="D33" s="41" t="s">
        <v>24</v>
      </c>
      <c r="E33" s="65">
        <v>15</v>
      </c>
      <c r="F33" s="68"/>
      <c r="G33" s="336"/>
      <c r="H33" s="336"/>
      <c r="I33" s="35"/>
      <c r="J33" s="70"/>
      <c r="K33" s="70"/>
      <c r="L33" s="67"/>
      <c r="M33" s="67"/>
      <c r="N33" s="71"/>
      <c r="O33" s="68"/>
      <c r="P33" s="336">
        <v>15</v>
      </c>
      <c r="Q33" s="336"/>
      <c r="R33" s="336"/>
      <c r="S33" s="336"/>
      <c r="T33" s="66"/>
      <c r="U33" s="35">
        <v>2</v>
      </c>
      <c r="V33" s="68"/>
      <c r="W33" s="68"/>
      <c r="X33" s="336"/>
      <c r="Y33" s="66"/>
      <c r="Z33" s="35"/>
    </row>
    <row r="34" spans="1:28" ht="13.5" x14ac:dyDescent="0.2">
      <c r="A34" s="334">
        <v>20</v>
      </c>
      <c r="B34" s="119" t="s">
        <v>119</v>
      </c>
      <c r="C34" s="116" t="s">
        <v>201</v>
      </c>
      <c r="D34" s="294" t="s">
        <v>25</v>
      </c>
      <c r="E34" s="65">
        <v>30</v>
      </c>
      <c r="F34" s="68"/>
      <c r="G34" s="336"/>
      <c r="H34" s="336"/>
      <c r="I34" s="35"/>
      <c r="J34" s="70"/>
      <c r="K34" s="70"/>
      <c r="L34" s="67"/>
      <c r="M34" s="67"/>
      <c r="N34" s="71"/>
      <c r="O34" s="94">
        <v>15</v>
      </c>
      <c r="P34" s="67"/>
      <c r="Q34" s="67"/>
      <c r="S34" s="67"/>
      <c r="T34" s="67">
        <v>15</v>
      </c>
      <c r="U34" s="71">
        <v>4</v>
      </c>
      <c r="V34" s="68"/>
      <c r="W34" s="68"/>
      <c r="X34" s="336"/>
      <c r="Y34" s="66"/>
      <c r="Z34" s="35"/>
    </row>
    <row r="35" spans="1:28" ht="15.75" customHeight="1" x14ac:dyDescent="0.2">
      <c r="A35" s="83">
        <v>21</v>
      </c>
      <c r="B35" s="68" t="s">
        <v>120</v>
      </c>
      <c r="C35" s="338" t="s">
        <v>202</v>
      </c>
      <c r="D35" s="336" t="s">
        <v>25</v>
      </c>
      <c r="E35" s="35">
        <v>30</v>
      </c>
      <c r="F35" s="68"/>
      <c r="G35" s="336"/>
      <c r="H35" s="336"/>
      <c r="I35" s="35"/>
      <c r="J35" s="70"/>
      <c r="K35" s="70"/>
      <c r="L35" s="67"/>
      <c r="M35" s="67"/>
      <c r="N35" s="71"/>
      <c r="O35" s="70">
        <v>15</v>
      </c>
      <c r="P35" s="67"/>
      <c r="Q35" s="67"/>
      <c r="R35" s="67"/>
      <c r="S35" s="67"/>
      <c r="T35" s="82">
        <v>15</v>
      </c>
      <c r="U35" s="71">
        <v>4</v>
      </c>
      <c r="V35" s="68"/>
      <c r="W35" s="68"/>
      <c r="X35" s="336"/>
      <c r="Y35" s="66"/>
      <c r="Z35" s="35"/>
    </row>
    <row r="36" spans="1:28" ht="15.75" customHeight="1" x14ac:dyDescent="0.2">
      <c r="A36" s="83">
        <v>22</v>
      </c>
      <c r="B36" s="119" t="s">
        <v>121</v>
      </c>
      <c r="C36" s="116" t="s">
        <v>203</v>
      </c>
      <c r="D36" s="294" t="s">
        <v>25</v>
      </c>
      <c r="E36" s="35">
        <v>30</v>
      </c>
      <c r="F36" s="68"/>
      <c r="G36" s="336"/>
      <c r="H36" s="336"/>
      <c r="I36" s="35"/>
      <c r="J36" s="70"/>
      <c r="K36" s="70"/>
      <c r="L36" s="67"/>
      <c r="M36" s="67"/>
      <c r="N36" s="71"/>
      <c r="O36" s="70">
        <v>15</v>
      </c>
      <c r="P36" s="67"/>
      <c r="Q36" s="67"/>
      <c r="R36" s="67"/>
      <c r="S36" s="67"/>
      <c r="T36" s="82">
        <v>15</v>
      </c>
      <c r="U36" s="71">
        <v>4</v>
      </c>
      <c r="V36" s="68"/>
      <c r="W36" s="68"/>
      <c r="X36" s="336"/>
      <c r="Y36" s="66"/>
      <c r="Z36" s="35"/>
    </row>
    <row r="37" spans="1:28" ht="15.75" customHeight="1" x14ac:dyDescent="0.25">
      <c r="A37" s="334">
        <v>23</v>
      </c>
      <c r="B37" s="119" t="s">
        <v>122</v>
      </c>
      <c r="C37" s="113" t="s">
        <v>204</v>
      </c>
      <c r="D37" s="41" t="s">
        <v>25</v>
      </c>
      <c r="E37" s="35">
        <v>15</v>
      </c>
      <c r="F37" s="68"/>
      <c r="G37" s="66"/>
      <c r="H37" s="66"/>
      <c r="I37" s="35"/>
      <c r="J37" s="70"/>
      <c r="K37" s="70"/>
      <c r="L37" s="67"/>
      <c r="M37" s="67"/>
      <c r="N37" s="71"/>
      <c r="O37" s="89">
        <v>15</v>
      </c>
      <c r="P37" s="67"/>
      <c r="Q37" s="67"/>
      <c r="R37" s="67"/>
      <c r="S37" s="67"/>
      <c r="T37" s="82"/>
      <c r="U37" s="71">
        <v>2</v>
      </c>
      <c r="V37" s="68"/>
      <c r="W37" s="68"/>
      <c r="X37" s="336"/>
      <c r="Y37" s="336"/>
      <c r="Z37" s="65"/>
    </row>
    <row r="38" spans="1:28" ht="15.75" customHeight="1" x14ac:dyDescent="0.25">
      <c r="A38" s="83">
        <v>24</v>
      </c>
      <c r="B38" s="68" t="s">
        <v>207</v>
      </c>
      <c r="C38" s="113" t="s">
        <v>208</v>
      </c>
      <c r="D38" s="41" t="s">
        <v>25</v>
      </c>
      <c r="E38" s="35">
        <v>15</v>
      </c>
      <c r="F38" s="68"/>
      <c r="G38" s="66"/>
      <c r="H38" s="336"/>
      <c r="I38" s="35"/>
      <c r="J38" s="70"/>
      <c r="K38" s="70"/>
      <c r="L38" s="67"/>
      <c r="M38" s="67"/>
      <c r="N38" s="71"/>
      <c r="O38" s="89"/>
      <c r="P38" s="67"/>
      <c r="Q38" s="67"/>
      <c r="R38" s="67"/>
      <c r="S38" s="67"/>
      <c r="T38" s="82">
        <v>15</v>
      </c>
      <c r="U38" s="71">
        <v>3</v>
      </c>
      <c r="V38" s="334"/>
      <c r="W38" s="29"/>
      <c r="X38" s="339"/>
      <c r="Y38" s="27"/>
      <c r="Z38" s="35"/>
    </row>
    <row r="39" spans="1:28" ht="15.75" customHeight="1" thickBot="1" x14ac:dyDescent="0.3">
      <c r="A39" s="80">
        <v>25</v>
      </c>
      <c r="B39" s="75" t="s">
        <v>123</v>
      </c>
      <c r="C39" s="120" t="s">
        <v>76</v>
      </c>
      <c r="D39" s="73" t="s">
        <v>25</v>
      </c>
      <c r="E39" s="74">
        <v>30</v>
      </c>
      <c r="F39" s="75"/>
      <c r="G39" s="76"/>
      <c r="H39" s="76"/>
      <c r="I39" s="74"/>
      <c r="J39" s="77"/>
      <c r="K39" s="103"/>
      <c r="L39" s="78"/>
      <c r="M39" s="78"/>
      <c r="N39" s="79"/>
      <c r="O39" s="80"/>
      <c r="P39" s="81"/>
      <c r="Q39" s="81">
        <v>30</v>
      </c>
      <c r="R39" s="81"/>
      <c r="S39" s="81"/>
      <c r="T39" s="76"/>
      <c r="U39" s="74">
        <v>3</v>
      </c>
      <c r="V39" s="75"/>
      <c r="W39" s="75"/>
      <c r="X39" s="81"/>
      <c r="Y39" s="76"/>
      <c r="Z39" s="74"/>
    </row>
    <row r="40" spans="1:28" ht="13.5" x14ac:dyDescent="0.25">
      <c r="A40" s="124">
        <v>26</v>
      </c>
      <c r="B40" s="125" t="s">
        <v>124</v>
      </c>
      <c r="C40" s="131" t="s">
        <v>125</v>
      </c>
      <c r="D40" s="132" t="s">
        <v>25</v>
      </c>
      <c r="E40" s="126">
        <v>30</v>
      </c>
      <c r="F40" s="124"/>
      <c r="G40" s="133"/>
      <c r="H40" s="133"/>
      <c r="I40" s="126"/>
      <c r="J40" s="124"/>
      <c r="K40" s="125"/>
      <c r="L40" s="335"/>
      <c r="M40" s="335"/>
      <c r="N40" s="126"/>
      <c r="O40" s="134"/>
      <c r="P40" s="122"/>
      <c r="Q40" s="122"/>
      <c r="R40" s="122"/>
      <c r="S40" s="122"/>
      <c r="T40" s="310"/>
      <c r="U40" s="310"/>
      <c r="V40" s="124">
        <v>15</v>
      </c>
      <c r="W40" s="121"/>
      <c r="X40" s="122">
        <v>15</v>
      </c>
      <c r="Y40" s="310"/>
      <c r="Z40" s="123">
        <v>2</v>
      </c>
    </row>
    <row r="41" spans="1:28" ht="13.5" x14ac:dyDescent="0.25">
      <c r="A41" s="334">
        <v>27</v>
      </c>
      <c r="B41" s="68" t="s">
        <v>126</v>
      </c>
      <c r="C41" s="342" t="s">
        <v>205</v>
      </c>
      <c r="D41" s="41" t="s">
        <v>25</v>
      </c>
      <c r="E41" s="35">
        <v>30</v>
      </c>
      <c r="F41" s="334"/>
      <c r="G41" s="27"/>
      <c r="H41" s="27"/>
      <c r="I41" s="28"/>
      <c r="J41" s="334"/>
      <c r="K41" s="29"/>
      <c r="L41" s="339"/>
      <c r="M41" s="339"/>
      <c r="N41" s="28"/>
      <c r="O41" s="57"/>
      <c r="P41" s="58"/>
      <c r="Q41" s="58"/>
      <c r="R41" s="58"/>
      <c r="S41" s="58"/>
      <c r="T41" s="59"/>
      <c r="U41" s="59"/>
      <c r="V41" s="334">
        <v>15</v>
      </c>
      <c r="W41" s="69"/>
      <c r="X41" s="58">
        <v>15</v>
      </c>
      <c r="Y41" s="59"/>
      <c r="Z41" s="56">
        <v>2</v>
      </c>
      <c r="AB41" s="317"/>
    </row>
    <row r="42" spans="1:28" ht="13.5" x14ac:dyDescent="0.25">
      <c r="A42" s="334">
        <v>28</v>
      </c>
      <c r="B42" s="68" t="s">
        <v>127</v>
      </c>
      <c r="C42" s="307" t="s">
        <v>128</v>
      </c>
      <c r="D42" s="41" t="s">
        <v>25</v>
      </c>
      <c r="E42" s="35">
        <v>30</v>
      </c>
      <c r="F42" s="334"/>
      <c r="G42" s="27"/>
      <c r="H42" s="27"/>
      <c r="I42" s="28"/>
      <c r="J42" s="334"/>
      <c r="K42" s="29"/>
      <c r="L42" s="339"/>
      <c r="M42" s="339"/>
      <c r="N42" s="28"/>
      <c r="O42" s="57"/>
      <c r="P42" s="58"/>
      <c r="Q42" s="58"/>
      <c r="R42" s="58"/>
      <c r="S42" s="58"/>
      <c r="T42" s="59"/>
      <c r="U42" s="59"/>
      <c r="V42" s="334">
        <v>15</v>
      </c>
      <c r="W42" s="69"/>
      <c r="X42" s="58">
        <v>15</v>
      </c>
      <c r="Y42" s="59"/>
      <c r="Z42" s="56">
        <v>1</v>
      </c>
    </row>
    <row r="43" spans="1:28" ht="13.5" x14ac:dyDescent="0.25">
      <c r="A43" s="334">
        <v>29</v>
      </c>
      <c r="B43" s="68" t="s">
        <v>129</v>
      </c>
      <c r="C43" s="307" t="s">
        <v>206</v>
      </c>
      <c r="D43" s="41" t="s">
        <v>25</v>
      </c>
      <c r="E43" s="35">
        <v>30</v>
      </c>
      <c r="F43" s="334"/>
      <c r="G43" s="27"/>
      <c r="H43" s="27"/>
      <c r="I43" s="28"/>
      <c r="J43" s="334"/>
      <c r="K43" s="29"/>
      <c r="L43" s="339"/>
      <c r="M43" s="339"/>
      <c r="N43" s="28"/>
      <c r="O43" s="57"/>
      <c r="P43" s="58"/>
      <c r="Q43" s="58"/>
      <c r="R43" s="58"/>
      <c r="S43" s="58"/>
      <c r="T43" s="59"/>
      <c r="U43" s="71"/>
      <c r="V43" s="323"/>
      <c r="W43" s="67"/>
      <c r="X43" s="67"/>
      <c r="Y43" s="29">
        <v>30</v>
      </c>
      <c r="Z43" s="56">
        <v>2</v>
      </c>
    </row>
    <row r="44" spans="1:28" ht="20.25" customHeight="1" x14ac:dyDescent="0.25">
      <c r="A44" s="315">
        <v>30</v>
      </c>
      <c r="B44" s="119" t="s">
        <v>123</v>
      </c>
      <c r="C44" s="114" t="s">
        <v>76</v>
      </c>
      <c r="D44" s="95" t="s">
        <v>25</v>
      </c>
      <c r="E44" s="65">
        <v>30</v>
      </c>
      <c r="F44" s="315"/>
      <c r="G44" s="129"/>
      <c r="H44" s="129"/>
      <c r="I44" s="65"/>
      <c r="J44" s="315"/>
      <c r="K44" s="119"/>
      <c r="L44" s="294"/>
      <c r="M44" s="294"/>
      <c r="N44" s="65"/>
      <c r="O44" s="130"/>
      <c r="P44" s="72"/>
      <c r="Q44" s="72"/>
      <c r="R44" s="72"/>
      <c r="S44" s="72"/>
      <c r="T44" s="311"/>
      <c r="U44" s="311"/>
      <c r="V44" s="315"/>
      <c r="W44" s="119">
        <v>30</v>
      </c>
      <c r="X44" s="294"/>
      <c r="Y44" s="129"/>
      <c r="Z44" s="65">
        <v>3</v>
      </c>
    </row>
    <row r="45" spans="1:28" s="15" customFormat="1" ht="36" customHeight="1" x14ac:dyDescent="0.2">
      <c r="A45" s="83">
        <v>31</v>
      </c>
      <c r="B45" s="336" t="s">
        <v>85</v>
      </c>
      <c r="C45" s="113" t="s">
        <v>86</v>
      </c>
      <c r="D45" s="434" t="s">
        <v>87</v>
      </c>
      <c r="E45" s="434"/>
      <c r="F45" s="434"/>
      <c r="G45" s="434"/>
      <c r="H45" s="434"/>
      <c r="I45" s="434"/>
      <c r="J45" s="434"/>
      <c r="K45" s="434"/>
      <c r="L45" s="434"/>
      <c r="M45" s="434"/>
      <c r="N45" s="434"/>
      <c r="O45" s="434"/>
      <c r="P45" s="434"/>
      <c r="Q45" s="434"/>
      <c r="R45" s="434"/>
      <c r="S45" s="434"/>
      <c r="T45" s="435"/>
      <c r="U45" s="435"/>
      <c r="V45" s="30"/>
      <c r="W45" s="31"/>
      <c r="X45" s="31"/>
      <c r="Y45" s="32"/>
      <c r="Z45" s="71"/>
      <c r="AA45"/>
    </row>
    <row r="46" spans="1:28" s="15" customFormat="1" ht="51.75" customHeight="1" x14ac:dyDescent="0.2">
      <c r="A46" s="83">
        <v>32</v>
      </c>
      <c r="B46" s="29" t="s">
        <v>88</v>
      </c>
      <c r="C46" s="307" t="s">
        <v>89</v>
      </c>
      <c r="D46" s="435" t="s">
        <v>90</v>
      </c>
      <c r="E46" s="436"/>
      <c r="F46" s="436"/>
      <c r="G46" s="436"/>
      <c r="H46" s="436"/>
      <c r="I46" s="436"/>
      <c r="J46" s="436"/>
      <c r="K46" s="436"/>
      <c r="L46" s="436"/>
      <c r="M46" s="436"/>
      <c r="N46" s="436"/>
      <c r="O46" s="436"/>
      <c r="P46" s="436"/>
      <c r="Q46" s="436"/>
      <c r="R46" s="436"/>
      <c r="S46" s="436"/>
      <c r="T46" s="436"/>
      <c r="U46" s="436"/>
      <c r="V46" s="30"/>
      <c r="W46" s="86"/>
      <c r="X46" s="31"/>
      <c r="Y46" s="32"/>
      <c r="Z46" s="35">
        <v>20</v>
      </c>
      <c r="AA46"/>
    </row>
    <row r="47" spans="1:28" ht="20.100000000000001" customHeight="1" x14ac:dyDescent="0.2">
      <c r="A47" s="437" t="s">
        <v>91</v>
      </c>
      <c r="B47" s="438"/>
      <c r="C47" s="439"/>
      <c r="D47" s="34" t="s">
        <v>92</v>
      </c>
      <c r="E47" s="32">
        <f>SUM(E15:E44)</f>
        <v>810</v>
      </c>
      <c r="F47" s="30">
        <f>SUM(F15:F21)</f>
        <v>105</v>
      </c>
      <c r="G47" s="31">
        <f>SUM(G15:G21)</f>
        <v>60</v>
      </c>
      <c r="H47" s="31">
        <f>SUM(H15:H21)</f>
        <v>30</v>
      </c>
      <c r="I47" s="32">
        <f>SUM(I15:I21)</f>
        <v>30</v>
      </c>
      <c r="J47" s="30">
        <f>SUM(J22:J39)</f>
        <v>75</v>
      </c>
      <c r="K47" s="86">
        <f>SUM(K22:K28)</f>
        <v>15</v>
      </c>
      <c r="L47" s="31">
        <f>SUM(L22:L39)</f>
        <v>60</v>
      </c>
      <c r="M47" s="31">
        <f>SUM(M22:M39)</f>
        <v>30</v>
      </c>
      <c r="N47" s="32">
        <f>SUM(N22:N39)</f>
        <v>30</v>
      </c>
      <c r="O47" s="326">
        <f t="shared" ref="O47:U47" si="0">SUM(O29:O39)</f>
        <v>105</v>
      </c>
      <c r="P47" s="325">
        <f t="shared" si="0"/>
        <v>45</v>
      </c>
      <c r="Q47" s="327">
        <f t="shared" si="0"/>
        <v>30</v>
      </c>
      <c r="R47" s="325">
        <f t="shared" si="0"/>
        <v>45</v>
      </c>
      <c r="S47" s="325">
        <f t="shared" si="0"/>
        <v>0</v>
      </c>
      <c r="T47" s="325">
        <f t="shared" si="0"/>
        <v>60</v>
      </c>
      <c r="U47" s="88">
        <f t="shared" si="0"/>
        <v>30</v>
      </c>
      <c r="V47" s="324">
        <f>SUM(V40:V44)</f>
        <v>45</v>
      </c>
      <c r="W47" s="325">
        <f>SUM(W40:W44)</f>
        <v>30</v>
      </c>
      <c r="X47" s="325">
        <f>SUM(X40:X44)</f>
        <v>45</v>
      </c>
      <c r="Y47" s="325">
        <f>SUM(Y40:Y44)</f>
        <v>30</v>
      </c>
      <c r="Z47" s="127">
        <f>SUM(Z40:Z46)</f>
        <v>30</v>
      </c>
    </row>
    <row r="48" spans="1:28" ht="17.25" customHeight="1" thickBot="1" x14ac:dyDescent="0.25">
      <c r="A48" s="422" t="s">
        <v>93</v>
      </c>
      <c r="B48" s="423"/>
      <c r="C48" s="424"/>
      <c r="D48" s="48" t="s">
        <v>92</v>
      </c>
      <c r="E48" s="39" t="s">
        <v>92</v>
      </c>
      <c r="F48" s="425">
        <f>SUM(F47:H47)/15</f>
        <v>13</v>
      </c>
      <c r="G48" s="425"/>
      <c r="H48" s="425"/>
      <c r="I48" s="39" t="s">
        <v>92</v>
      </c>
      <c r="J48" s="425">
        <f>SUM(J47:M47)/15</f>
        <v>12</v>
      </c>
      <c r="K48" s="425"/>
      <c r="L48" s="425"/>
      <c r="M48" s="425"/>
      <c r="N48" s="39" t="s">
        <v>92</v>
      </c>
      <c r="O48" s="426">
        <f>SUM(O47:T47)/15</f>
        <v>19</v>
      </c>
      <c r="P48" s="425"/>
      <c r="Q48" s="425"/>
      <c r="R48" s="425"/>
      <c r="S48" s="425"/>
      <c r="T48" s="427"/>
      <c r="U48" s="49" t="s">
        <v>92</v>
      </c>
      <c r="V48" s="426">
        <f>SUM(V47:Y47)/15</f>
        <v>10</v>
      </c>
      <c r="W48" s="425"/>
      <c r="X48" s="425"/>
      <c r="Y48" s="427"/>
      <c r="Z48" s="39" t="s">
        <v>92</v>
      </c>
    </row>
    <row r="49" spans="1:27" x14ac:dyDescent="0.2">
      <c r="A49" s="12"/>
      <c r="B49" s="12"/>
      <c r="C49" s="12"/>
      <c r="D49" s="13"/>
      <c r="E49" s="14"/>
      <c r="F49" s="1"/>
      <c r="G49" s="1"/>
      <c r="H49" s="1"/>
      <c r="I49" s="11"/>
      <c r="J49" s="1"/>
      <c r="K49" s="1"/>
      <c r="L49" s="1"/>
      <c r="M49" s="1"/>
      <c r="N49" s="11"/>
      <c r="O49" s="1"/>
      <c r="P49" s="1"/>
      <c r="Q49" s="1"/>
      <c r="R49" s="1"/>
      <c r="S49" s="1"/>
      <c r="T49" s="1"/>
      <c r="U49" s="11"/>
      <c r="V49" s="1"/>
      <c r="W49" s="1"/>
      <c r="X49" s="1"/>
      <c r="Y49" s="1"/>
      <c r="Z49" s="11"/>
    </row>
    <row r="50" spans="1:27" ht="16.5" x14ac:dyDescent="0.2">
      <c r="A50" s="433" t="s">
        <v>94</v>
      </c>
      <c r="B50" s="433"/>
      <c r="C50" s="433"/>
      <c r="D50" s="13"/>
      <c r="E50" s="14"/>
      <c r="F50" s="1"/>
      <c r="G50" s="1"/>
      <c r="H50" s="1"/>
      <c r="I50" s="11"/>
      <c r="J50" s="1"/>
      <c r="K50" s="1"/>
      <c r="L50" s="1"/>
      <c r="M50" s="1"/>
      <c r="N50" s="11"/>
      <c r="O50" s="1"/>
      <c r="P50" s="1"/>
      <c r="Q50" s="1"/>
      <c r="R50" s="1"/>
      <c r="S50" s="1"/>
      <c r="T50" s="1"/>
      <c r="U50" s="11"/>
      <c r="V50" s="1"/>
      <c r="W50" s="1"/>
      <c r="X50" s="1"/>
      <c r="Y50" s="1"/>
      <c r="Z50" s="11"/>
    </row>
    <row r="51" spans="1:27" ht="16.5" customHeight="1" x14ac:dyDescent="0.2">
      <c r="A51" s="432" t="s">
        <v>95</v>
      </c>
      <c r="B51" s="432"/>
      <c r="C51" s="432"/>
      <c r="D51" s="13"/>
      <c r="E51" s="14"/>
      <c r="F51" s="1"/>
      <c r="G51" s="1"/>
      <c r="H51" s="1"/>
      <c r="I51" s="11"/>
      <c r="J51" s="1"/>
      <c r="K51" s="1"/>
      <c r="L51" s="1"/>
      <c r="M51" s="1"/>
      <c r="N51" s="11"/>
      <c r="O51" s="1"/>
      <c r="P51" s="1"/>
      <c r="Q51" s="1"/>
      <c r="R51" s="1"/>
      <c r="S51" s="1"/>
      <c r="T51" s="1"/>
      <c r="U51" s="11"/>
      <c r="V51" s="1"/>
      <c r="W51" s="1"/>
      <c r="X51" s="1"/>
      <c r="Y51" s="1"/>
      <c r="Z51" s="11"/>
    </row>
    <row r="52" spans="1:27" ht="16.5" customHeight="1" x14ac:dyDescent="0.2">
      <c r="A52" s="428" t="s">
        <v>96</v>
      </c>
      <c r="B52" s="428"/>
      <c r="C52" s="428"/>
      <c r="D52" s="428"/>
      <c r="E52" s="428"/>
      <c r="F52" s="428"/>
      <c r="G52" s="428"/>
      <c r="H52" s="428"/>
      <c r="I52" s="428"/>
      <c r="J52" s="428"/>
      <c r="K52" s="428"/>
      <c r="L52" s="428"/>
      <c r="M52" s="428"/>
      <c r="N52" s="428"/>
      <c r="O52" s="428"/>
      <c r="P52" s="428"/>
      <c r="Q52" s="428"/>
      <c r="R52" s="428"/>
      <c r="S52" s="428"/>
      <c r="T52" s="428"/>
      <c r="U52" s="428"/>
      <c r="V52" s="428"/>
      <c r="W52" s="428"/>
      <c r="X52" s="428"/>
      <c r="Y52" s="428"/>
      <c r="Z52" s="428"/>
    </row>
    <row r="53" spans="1:27" s="18" customFormat="1" ht="35.1" customHeight="1" x14ac:dyDescent="0.2">
      <c r="A53" s="429" t="s">
        <v>130</v>
      </c>
      <c r="B53" s="429"/>
      <c r="C53" s="429"/>
      <c r="D53" s="429"/>
      <c r="E53" s="429"/>
      <c r="F53" s="429"/>
      <c r="G53" s="429"/>
      <c r="H53" s="429"/>
      <c r="I53" s="429"/>
      <c r="J53" s="429"/>
      <c r="K53" s="429"/>
      <c r="L53" s="429"/>
      <c r="M53" s="429"/>
      <c r="N53" s="429"/>
      <c r="O53" s="429"/>
      <c r="P53" s="429"/>
      <c r="Q53" s="429"/>
      <c r="R53" s="429"/>
      <c r="S53" s="429"/>
      <c r="T53" s="429"/>
      <c r="U53" s="429"/>
      <c r="V53" s="429"/>
      <c r="W53" s="429"/>
      <c r="X53" s="429"/>
      <c r="Y53" s="429"/>
      <c r="Z53" s="429"/>
      <c r="AA53"/>
    </row>
    <row r="54" spans="1:27" s="19" customFormat="1" ht="16.5" customHeight="1" x14ac:dyDescent="0.3">
      <c r="A54" s="430" t="s">
        <v>131</v>
      </c>
      <c r="B54" s="430"/>
      <c r="C54" s="430"/>
      <c r="D54" s="430"/>
      <c r="E54" s="430"/>
      <c r="F54" s="430"/>
      <c r="G54" s="430"/>
      <c r="H54" s="430"/>
      <c r="I54" s="430"/>
      <c r="J54" s="430"/>
      <c r="K54" s="430"/>
      <c r="L54" s="430"/>
      <c r="M54" s="430"/>
      <c r="N54" s="430"/>
      <c r="O54" s="430"/>
      <c r="P54" s="430"/>
      <c r="Q54" s="430"/>
      <c r="R54" s="430"/>
      <c r="S54" s="430"/>
      <c r="T54" s="430"/>
      <c r="U54" s="430"/>
      <c r="V54" s="430"/>
      <c r="W54" s="430"/>
      <c r="X54" s="430"/>
      <c r="Y54" s="430"/>
      <c r="Z54" s="430"/>
    </row>
    <row r="55" spans="1:27" ht="39.75" customHeight="1" x14ac:dyDescent="0.2">
      <c r="A55" s="429" t="s">
        <v>132</v>
      </c>
      <c r="B55" s="429"/>
      <c r="C55" s="429"/>
      <c r="D55" s="429"/>
      <c r="E55" s="429"/>
      <c r="F55" s="429"/>
      <c r="G55" s="429"/>
      <c r="H55" s="429"/>
      <c r="I55" s="429"/>
      <c r="J55" s="429"/>
      <c r="K55" s="429"/>
      <c r="L55" s="429"/>
      <c r="M55" s="429"/>
      <c r="N55" s="429"/>
      <c r="O55" s="429"/>
      <c r="P55" s="429"/>
      <c r="Q55" s="429"/>
      <c r="R55" s="429"/>
      <c r="S55" s="429"/>
      <c r="T55" s="429"/>
      <c r="U55" s="429"/>
      <c r="V55" s="429"/>
      <c r="W55" s="429"/>
      <c r="X55" s="429"/>
      <c r="Y55" s="429"/>
      <c r="Z55" s="429"/>
    </row>
    <row r="56" spans="1:27" ht="20.100000000000001" customHeight="1" x14ac:dyDescent="0.2">
      <c r="A56" s="316"/>
      <c r="B56" s="16" t="s">
        <v>100</v>
      </c>
      <c r="C56" s="21"/>
      <c r="D56" s="21"/>
      <c r="E56" s="21"/>
      <c r="F56" s="21"/>
      <c r="G56" s="21"/>
      <c r="H56" s="21"/>
      <c r="I56" s="21"/>
      <c r="J56" s="21"/>
      <c r="K56" s="21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spans="1:27" ht="20.100000000000001" customHeight="1" x14ac:dyDescent="0.2">
      <c r="B57" s="16" t="s">
        <v>101</v>
      </c>
      <c r="C57" s="21"/>
      <c r="D57" s="21"/>
      <c r="E57" s="21"/>
      <c r="F57" s="21"/>
      <c r="G57" s="21"/>
      <c r="H57" s="21"/>
      <c r="I57" s="21"/>
      <c r="J57" s="21"/>
      <c r="K57" s="21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7" ht="20.100000000000001" customHeight="1" x14ac:dyDescent="0.2">
      <c r="B58" s="16" t="s">
        <v>102</v>
      </c>
      <c r="C58" s="16"/>
      <c r="D58" s="90"/>
      <c r="E58" s="16"/>
      <c r="F58" s="16"/>
      <c r="G58" s="16"/>
      <c r="H58" s="16"/>
      <c r="I58" s="16"/>
      <c r="J58" s="16"/>
      <c r="K58" s="16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7" ht="20.100000000000001" customHeight="1" x14ac:dyDescent="0.2">
      <c r="B59" s="16" t="s">
        <v>103</v>
      </c>
      <c r="C59" s="21"/>
      <c r="D59" s="21"/>
      <c r="E59" s="21"/>
      <c r="F59" s="21"/>
      <c r="G59" s="21"/>
      <c r="H59" s="21"/>
      <c r="I59" s="21"/>
      <c r="J59" s="21"/>
      <c r="K59" s="21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7" ht="20.100000000000001" customHeight="1" x14ac:dyDescent="0.2">
      <c r="B60" s="432" t="s">
        <v>104</v>
      </c>
      <c r="C60" s="432"/>
      <c r="D60" s="432"/>
      <c r="E60" s="432"/>
      <c r="F60" s="432"/>
      <c r="G60" s="432"/>
      <c r="H60" s="432"/>
      <c r="I60" s="432"/>
      <c r="J60" s="432"/>
      <c r="K60" s="337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7" ht="20.100000000000001" customHeight="1" x14ac:dyDescent="0.2">
      <c r="B61" s="432" t="s">
        <v>105</v>
      </c>
      <c r="C61" s="432"/>
      <c r="D61" s="432"/>
      <c r="E61" s="21"/>
      <c r="F61" s="21"/>
      <c r="G61" s="21"/>
      <c r="H61" s="21"/>
      <c r="I61" s="21"/>
      <c r="J61" s="21"/>
      <c r="K61" s="2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7" ht="20.100000000000001" customHeight="1" x14ac:dyDescent="0.2">
      <c r="B62" s="337" t="s">
        <v>106</v>
      </c>
      <c r="C62" s="337"/>
      <c r="D62" s="90"/>
      <c r="E62" s="337"/>
      <c r="F62" s="337"/>
      <c r="G62" s="337"/>
      <c r="H62" s="337"/>
      <c r="I62" s="337"/>
      <c r="J62" s="337"/>
      <c r="K62" s="337"/>
      <c r="L62" s="8"/>
      <c r="M62" s="8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7" ht="20.100000000000001" customHeight="1" x14ac:dyDescent="0.2">
      <c r="B63" s="432" t="s">
        <v>107</v>
      </c>
      <c r="C63" s="432"/>
      <c r="D63" s="432"/>
      <c r="E63" s="432"/>
      <c r="F63" s="432"/>
      <c r="G63" s="16"/>
      <c r="H63" s="16"/>
      <c r="I63" s="16"/>
      <c r="J63" s="16"/>
      <c r="K63" s="16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7" ht="20.100000000000001" customHeight="1" x14ac:dyDescent="0.2">
      <c r="B64" s="432" t="s">
        <v>133</v>
      </c>
      <c r="C64" s="432"/>
      <c r="D64" s="432"/>
      <c r="E64" s="432"/>
      <c r="F64" s="432"/>
      <c r="G64" s="432"/>
      <c r="H64" s="432"/>
      <c r="I64" s="432"/>
      <c r="J64" s="432"/>
      <c r="K64" s="432"/>
      <c r="L64" s="432"/>
      <c r="M64" s="432"/>
      <c r="N64" s="432"/>
      <c r="O64" s="432"/>
      <c r="P64" s="432"/>
      <c r="Q64" s="432"/>
      <c r="R64" s="432"/>
      <c r="S64" s="432"/>
      <c r="T64" s="337"/>
      <c r="U64" s="1"/>
      <c r="V64" s="1"/>
      <c r="W64" s="1"/>
      <c r="X64" s="1"/>
      <c r="Y64" s="1"/>
      <c r="Z64" s="1"/>
    </row>
    <row r="65" spans="1:26" ht="20.100000000000001" customHeight="1" x14ac:dyDescent="0.2">
      <c r="B65" s="16" t="s">
        <v>109</v>
      </c>
      <c r="C65" s="16"/>
      <c r="D65" s="90"/>
      <c r="E65" s="16"/>
      <c r="F65" s="16"/>
      <c r="G65" s="16"/>
      <c r="H65" s="16"/>
      <c r="I65" s="16"/>
      <c r="J65" s="16"/>
      <c r="K65" s="16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0.100000000000001" customHeight="1" x14ac:dyDescent="0.2">
      <c r="B66" s="16" t="s">
        <v>134</v>
      </c>
      <c r="C66" s="16"/>
      <c r="D66" s="90"/>
      <c r="E66" s="16"/>
      <c r="F66" s="16"/>
      <c r="G66" s="16"/>
      <c r="H66" s="16"/>
      <c r="I66" s="16"/>
      <c r="J66" s="16"/>
      <c r="K66" s="16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0.100000000000001" customHeight="1" x14ac:dyDescent="0.2">
      <c r="B67" s="16" t="s">
        <v>135</v>
      </c>
      <c r="C67" s="16"/>
      <c r="D67" s="90"/>
      <c r="E67" s="16"/>
      <c r="F67" s="16"/>
      <c r="G67" s="16"/>
      <c r="H67" s="16"/>
      <c r="I67" s="16"/>
      <c r="J67" s="16"/>
      <c r="K67" s="16"/>
    </row>
    <row r="68" spans="1:26" ht="20.100000000000001" customHeight="1" x14ac:dyDescent="0.2">
      <c r="B68" s="432" t="s">
        <v>136</v>
      </c>
      <c r="C68" s="432"/>
      <c r="D68" s="432"/>
      <c r="E68" s="432"/>
      <c r="F68" s="432"/>
      <c r="G68" s="16"/>
      <c r="H68" s="16"/>
      <c r="I68" s="16"/>
      <c r="J68" s="16"/>
      <c r="K68" s="16"/>
    </row>
    <row r="69" spans="1:26" s="16" customFormat="1" ht="16.5" customHeight="1" x14ac:dyDescent="0.2">
      <c r="A69" s="432" t="s">
        <v>113</v>
      </c>
      <c r="B69" s="432"/>
      <c r="C69" s="432"/>
      <c r="D69" s="432"/>
      <c r="E69" s="432"/>
      <c r="F69" s="432"/>
      <c r="G69" s="432"/>
      <c r="H69" s="432"/>
      <c r="I69" s="432"/>
      <c r="J69" s="432"/>
      <c r="K69" s="432"/>
      <c r="L69" s="432"/>
      <c r="M69" s="432"/>
      <c r="N69" s="432"/>
      <c r="O69" s="432"/>
      <c r="P69" s="432"/>
      <c r="Q69" s="432"/>
      <c r="R69" s="432"/>
      <c r="S69" s="432"/>
      <c r="T69" s="432"/>
      <c r="U69" s="432"/>
      <c r="V69" s="432"/>
      <c r="W69" s="432"/>
      <c r="X69" s="432"/>
      <c r="Y69" s="432"/>
      <c r="Z69" s="432"/>
    </row>
    <row r="70" spans="1:26" ht="15.75" customHeight="1" x14ac:dyDescent="0.2">
      <c r="C70" s="5"/>
      <c r="D70" s="42"/>
      <c r="E70" s="6"/>
      <c r="F70" s="7"/>
      <c r="G70" s="1"/>
      <c r="H70" s="1"/>
      <c r="I70" s="1"/>
      <c r="P70" s="8"/>
      <c r="Q70" s="8"/>
      <c r="R70" s="8"/>
      <c r="S70" s="8"/>
      <c r="T70" s="8"/>
      <c r="U70" s="1"/>
      <c r="V70" s="4"/>
      <c r="W70" s="4"/>
    </row>
    <row r="71" spans="1:26" ht="15.75" customHeight="1" x14ac:dyDescent="0.2">
      <c r="C71" s="5"/>
      <c r="D71" s="42"/>
      <c r="E71" s="6"/>
      <c r="F71" s="7"/>
      <c r="G71" s="1"/>
      <c r="H71" s="1"/>
      <c r="I71" s="1"/>
      <c r="P71" s="8"/>
      <c r="Q71" s="8"/>
      <c r="R71" s="8"/>
      <c r="S71" s="8"/>
      <c r="T71" s="8"/>
      <c r="U71" s="1"/>
      <c r="V71" s="4"/>
      <c r="W71" s="4"/>
    </row>
    <row r="72" spans="1:26" ht="15.75" customHeight="1" x14ac:dyDescent="0.2">
      <c r="C72" s="9"/>
      <c r="D72" s="43"/>
      <c r="E72" s="6"/>
      <c r="F72" s="7"/>
      <c r="G72" s="1"/>
      <c r="H72" s="1"/>
      <c r="I72" s="1"/>
      <c r="P72" s="8"/>
      <c r="Q72" s="8"/>
      <c r="R72" s="8"/>
      <c r="S72" s="8"/>
      <c r="T72" s="8"/>
      <c r="U72" s="1"/>
      <c r="V72" s="4"/>
      <c r="W72" s="4"/>
    </row>
    <row r="73" spans="1:26" ht="15" customHeight="1" x14ac:dyDescent="0.2">
      <c r="C73" s="9"/>
      <c r="D73" s="43"/>
      <c r="E73" s="6"/>
      <c r="F73" s="7"/>
      <c r="G73" s="1"/>
      <c r="H73" s="1"/>
      <c r="I73" s="1"/>
      <c r="P73" s="8"/>
      <c r="Q73" s="8"/>
      <c r="R73" s="8"/>
      <c r="S73" s="8"/>
      <c r="T73" s="8"/>
      <c r="U73" s="1"/>
      <c r="V73" s="4"/>
      <c r="W73" s="4"/>
    </row>
    <row r="74" spans="1:26" ht="15.75" customHeight="1" x14ac:dyDescent="0.2">
      <c r="C74" s="5"/>
      <c r="D74" s="42"/>
      <c r="E74" s="6"/>
      <c r="F74" s="7"/>
      <c r="G74" s="1"/>
      <c r="H74" s="1"/>
      <c r="I74" s="1"/>
      <c r="P74" s="8"/>
      <c r="Q74" s="8"/>
      <c r="R74" s="8"/>
      <c r="S74" s="8"/>
      <c r="T74" s="8"/>
      <c r="U74" s="1"/>
      <c r="V74" s="4"/>
      <c r="W74" s="4"/>
    </row>
    <row r="75" spans="1:26" ht="15.75" customHeight="1" x14ac:dyDescent="0.2">
      <c r="C75" s="9"/>
      <c r="D75" s="43"/>
      <c r="E75" s="6"/>
      <c r="F75" s="7"/>
      <c r="G75" s="1"/>
      <c r="H75" s="1"/>
      <c r="I75" s="1"/>
      <c r="P75" s="8"/>
      <c r="Q75" s="8"/>
      <c r="R75" s="8"/>
      <c r="S75" s="8"/>
      <c r="T75" s="8"/>
      <c r="U75" s="1"/>
      <c r="V75" s="4"/>
      <c r="W75" s="4"/>
    </row>
    <row r="76" spans="1:26" ht="15.75" customHeight="1" x14ac:dyDescent="0.2">
      <c r="C76" s="5"/>
      <c r="D76" s="42"/>
      <c r="E76" s="6"/>
      <c r="F76" s="7"/>
      <c r="G76" s="1"/>
      <c r="H76" s="1"/>
      <c r="I76" s="1"/>
      <c r="P76" s="8"/>
      <c r="Q76" s="8"/>
      <c r="R76" s="8"/>
      <c r="S76" s="8"/>
      <c r="T76" s="8"/>
      <c r="U76" s="1"/>
      <c r="V76" s="4"/>
      <c r="W76" s="4"/>
    </row>
    <row r="78" spans="1:26" ht="15" customHeight="1" x14ac:dyDescent="0.25">
      <c r="C78" s="10"/>
      <c r="D78" s="45"/>
    </row>
    <row r="79" spans="1:26" ht="14.25" customHeight="1" x14ac:dyDescent="0.25">
      <c r="C79" s="10"/>
      <c r="D79" s="45"/>
    </row>
    <row r="80" spans="1:26" ht="15" customHeight="1" x14ac:dyDescent="0.25">
      <c r="C80" s="10"/>
      <c r="D80" s="45"/>
    </row>
  </sheetData>
  <mergeCells count="45">
    <mergeCell ref="A52:Z52"/>
    <mergeCell ref="A53:Z53"/>
    <mergeCell ref="A54:Z54"/>
    <mergeCell ref="A2:Z2"/>
    <mergeCell ref="A69:Z69"/>
    <mergeCell ref="A55:Z55"/>
    <mergeCell ref="B60:J60"/>
    <mergeCell ref="B61:D61"/>
    <mergeCell ref="B63:F63"/>
    <mergeCell ref="B64:S64"/>
    <mergeCell ref="B68:F68"/>
    <mergeCell ref="A50:C50"/>
    <mergeCell ref="A51:C51"/>
    <mergeCell ref="D45:U45"/>
    <mergeCell ref="D46:U46"/>
    <mergeCell ref="A47:C47"/>
    <mergeCell ref="A48:C48"/>
    <mergeCell ref="F48:H48"/>
    <mergeCell ref="J48:M48"/>
    <mergeCell ref="O48:T48"/>
    <mergeCell ref="V48:Y48"/>
    <mergeCell ref="I13:I14"/>
    <mergeCell ref="N13:N14"/>
    <mergeCell ref="U13:U14"/>
    <mergeCell ref="Z13:Z14"/>
    <mergeCell ref="F12:I12"/>
    <mergeCell ref="J12:N12"/>
    <mergeCell ref="O12:U12"/>
    <mergeCell ref="V12:Z12"/>
    <mergeCell ref="A1:Q1"/>
    <mergeCell ref="R1:Z1"/>
    <mergeCell ref="A3:Z3"/>
    <mergeCell ref="A11:A14"/>
    <mergeCell ref="B11:B14"/>
    <mergeCell ref="C11:C14"/>
    <mergeCell ref="D11:D14"/>
    <mergeCell ref="E11:E14"/>
    <mergeCell ref="A10:Z10"/>
    <mergeCell ref="A9:Z9"/>
    <mergeCell ref="A4:Z4"/>
    <mergeCell ref="A5:Z5"/>
    <mergeCell ref="A6:Z6"/>
    <mergeCell ref="A7:Z7"/>
    <mergeCell ref="A8:Z8"/>
    <mergeCell ref="F11:Z11"/>
  </mergeCells>
  <pageMargins left="0.31496062992125984" right="0.31496062992125984" top="0.62992125984251968" bottom="0.31496062992125984" header="0" footer="0"/>
  <pageSetup paperSize="9" scale="80" fitToHeight="0" orientation="landscape" r:id="rId1"/>
  <headerFooter alignWithMargins="0"/>
  <rowBreaks count="1" manualBreakCount="1">
    <brk id="48" min="2" max="33" man="1"/>
  </rowBreaks>
  <ignoredErrors>
    <ignoredError sqref="F47:H47" formulaRange="1"/>
    <ignoredError sqref="K4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1"/>
  <sheetViews>
    <sheetView showWhiteSpace="0" topLeftCell="A7" zoomScale="163" zoomScaleNormal="80" zoomScaleSheetLayoutView="80" zoomScalePageLayoutView="80" workbookViewId="0">
      <selection activeCell="A9" sqref="A9:Y9"/>
    </sheetView>
  </sheetViews>
  <sheetFormatPr defaultColWidth="11.42578125" defaultRowHeight="12.75" x14ac:dyDescent="0.2"/>
  <cols>
    <col min="1" max="1" width="3.42578125" style="55" customWidth="1"/>
    <col min="2" max="2" width="8.42578125" customWidth="1"/>
    <col min="3" max="3" width="57.140625" customWidth="1"/>
    <col min="4" max="4" width="7.28515625" style="44" customWidth="1"/>
    <col min="5" max="5" width="7.28515625" customWidth="1"/>
    <col min="6" max="24" width="5" customWidth="1"/>
    <col min="25" max="25" width="5.140625" customWidth="1"/>
  </cols>
  <sheetData>
    <row r="1" spans="1:25" ht="30" customHeight="1" x14ac:dyDescent="0.2">
      <c r="A1" s="464" t="s">
        <v>0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  <c r="P1" s="465"/>
      <c r="Q1" s="466"/>
      <c r="R1" s="387" t="s">
        <v>1</v>
      </c>
      <c r="S1" s="388"/>
      <c r="T1" s="388"/>
      <c r="U1" s="388"/>
      <c r="V1" s="388"/>
      <c r="W1" s="388"/>
      <c r="X1" s="388"/>
      <c r="Y1" s="389"/>
    </row>
    <row r="2" spans="1:25" ht="30" customHeight="1" x14ac:dyDescent="0.2">
      <c r="A2" s="467" t="s">
        <v>114</v>
      </c>
      <c r="B2" s="468"/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  <c r="N2" s="468"/>
      <c r="O2" s="468"/>
      <c r="P2" s="468"/>
      <c r="Q2" s="468"/>
      <c r="R2" s="468"/>
      <c r="S2" s="468"/>
      <c r="T2" s="468"/>
      <c r="U2" s="468"/>
      <c r="V2" s="468"/>
      <c r="W2" s="468"/>
      <c r="X2" s="468"/>
      <c r="Y2" s="469"/>
    </row>
    <row r="3" spans="1:25" ht="28.5" customHeight="1" x14ac:dyDescent="0.2">
      <c r="A3" s="460" t="s">
        <v>3</v>
      </c>
      <c r="B3" s="458"/>
      <c r="C3" s="458"/>
      <c r="D3" s="458"/>
      <c r="E3" s="458"/>
      <c r="F3" s="458"/>
      <c r="G3" s="458"/>
      <c r="H3" s="458"/>
      <c r="I3" s="458"/>
      <c r="J3" s="458"/>
      <c r="K3" s="458"/>
      <c r="L3" s="458"/>
      <c r="M3" s="458"/>
      <c r="N3" s="458"/>
      <c r="O3" s="458"/>
      <c r="P3" s="458"/>
      <c r="Q3" s="458"/>
      <c r="R3" s="458"/>
      <c r="S3" s="458"/>
      <c r="T3" s="458"/>
      <c r="U3" s="458"/>
      <c r="V3" s="458"/>
      <c r="W3" s="458"/>
      <c r="X3" s="458"/>
      <c r="Y3" s="459"/>
    </row>
    <row r="4" spans="1:25" ht="28.5" customHeight="1" x14ac:dyDescent="0.2">
      <c r="A4" s="460" t="s">
        <v>4</v>
      </c>
      <c r="B4" s="458"/>
      <c r="C4" s="458"/>
      <c r="D4" s="458"/>
      <c r="E4" s="458"/>
      <c r="F4" s="458"/>
      <c r="G4" s="458"/>
      <c r="H4" s="458"/>
      <c r="I4" s="458"/>
      <c r="J4" s="458"/>
      <c r="K4" s="458"/>
      <c r="L4" s="458"/>
      <c r="M4" s="458"/>
      <c r="N4" s="458"/>
      <c r="O4" s="458"/>
      <c r="P4" s="458"/>
      <c r="Q4" s="458"/>
      <c r="R4" s="458"/>
      <c r="S4" s="458"/>
      <c r="T4" s="458"/>
      <c r="U4" s="458"/>
      <c r="V4" s="458"/>
      <c r="W4" s="458"/>
      <c r="X4" s="458"/>
      <c r="Y4" s="459"/>
    </row>
    <row r="5" spans="1:25" ht="28.5" customHeight="1" x14ac:dyDescent="0.2">
      <c r="A5" s="460" t="s">
        <v>5</v>
      </c>
      <c r="B5" s="458"/>
      <c r="C5" s="458"/>
      <c r="D5" s="458"/>
      <c r="E5" s="458"/>
      <c r="F5" s="458"/>
      <c r="G5" s="458"/>
      <c r="H5" s="458"/>
      <c r="I5" s="458"/>
      <c r="J5" s="458"/>
      <c r="K5" s="458"/>
      <c r="L5" s="458"/>
      <c r="M5" s="458"/>
      <c r="N5" s="458"/>
      <c r="O5" s="458"/>
      <c r="P5" s="458"/>
      <c r="Q5" s="458"/>
      <c r="R5" s="458"/>
      <c r="S5" s="458"/>
      <c r="T5" s="458"/>
      <c r="U5" s="458"/>
      <c r="V5" s="458"/>
      <c r="W5" s="458"/>
      <c r="X5" s="458"/>
      <c r="Y5" s="459"/>
    </row>
    <row r="6" spans="1:25" ht="28.5" customHeight="1" x14ac:dyDescent="0.2">
      <c r="A6" s="457" t="s">
        <v>137</v>
      </c>
      <c r="B6" s="458"/>
      <c r="C6" s="458"/>
      <c r="D6" s="458"/>
      <c r="E6" s="458"/>
      <c r="F6" s="458"/>
      <c r="G6" s="458"/>
      <c r="H6" s="458"/>
      <c r="I6" s="458"/>
      <c r="J6" s="458"/>
      <c r="K6" s="458"/>
      <c r="L6" s="458"/>
      <c r="M6" s="458"/>
      <c r="N6" s="458"/>
      <c r="O6" s="458"/>
      <c r="P6" s="458"/>
      <c r="Q6" s="458"/>
      <c r="R6" s="458"/>
      <c r="S6" s="458"/>
      <c r="T6" s="458"/>
      <c r="U6" s="458"/>
      <c r="V6" s="458"/>
      <c r="W6" s="458"/>
      <c r="X6" s="458"/>
      <c r="Y6" s="459"/>
    </row>
    <row r="7" spans="1:25" ht="28.5" customHeight="1" x14ac:dyDescent="0.2">
      <c r="A7" s="460" t="s">
        <v>7</v>
      </c>
      <c r="B7" s="458"/>
      <c r="C7" s="458"/>
      <c r="D7" s="458"/>
      <c r="E7" s="458"/>
      <c r="F7" s="458"/>
      <c r="G7" s="458"/>
      <c r="H7" s="458"/>
      <c r="I7" s="458"/>
      <c r="J7" s="458"/>
      <c r="K7" s="458"/>
      <c r="L7" s="458"/>
      <c r="M7" s="458"/>
      <c r="N7" s="458"/>
      <c r="O7" s="458"/>
      <c r="P7" s="458"/>
      <c r="Q7" s="458"/>
      <c r="R7" s="458"/>
      <c r="S7" s="458"/>
      <c r="T7" s="458"/>
      <c r="U7" s="458"/>
      <c r="V7" s="458"/>
      <c r="W7" s="458"/>
      <c r="X7" s="458"/>
      <c r="Y7" s="459"/>
    </row>
    <row r="8" spans="1:25" ht="28.5" customHeight="1" x14ac:dyDescent="0.2">
      <c r="A8" s="461" t="s">
        <v>138</v>
      </c>
      <c r="B8" s="462"/>
      <c r="C8" s="462"/>
      <c r="D8" s="462"/>
      <c r="E8" s="462"/>
      <c r="F8" s="462"/>
      <c r="G8" s="462"/>
      <c r="H8" s="462"/>
      <c r="I8" s="462"/>
      <c r="J8" s="462"/>
      <c r="K8" s="462"/>
      <c r="L8" s="462"/>
      <c r="M8" s="462"/>
      <c r="N8" s="462"/>
      <c r="O8" s="462"/>
      <c r="P8" s="462"/>
      <c r="Q8" s="462"/>
      <c r="R8" s="462"/>
      <c r="S8" s="462"/>
      <c r="T8" s="462"/>
      <c r="U8" s="462"/>
      <c r="V8" s="462"/>
      <c r="W8" s="462"/>
      <c r="X8" s="462"/>
      <c r="Y8" s="463"/>
    </row>
    <row r="9" spans="1:25" ht="25.5" customHeight="1" x14ac:dyDescent="0.2">
      <c r="A9" s="387" t="s">
        <v>210</v>
      </c>
      <c r="B9" s="388"/>
      <c r="C9" s="388"/>
      <c r="D9" s="388"/>
      <c r="E9" s="388"/>
      <c r="F9" s="388"/>
      <c r="G9" s="388"/>
      <c r="H9" s="388"/>
      <c r="I9" s="388"/>
      <c r="J9" s="388"/>
      <c r="K9" s="388"/>
      <c r="L9" s="388"/>
      <c r="M9" s="388"/>
      <c r="N9" s="388"/>
      <c r="O9" s="388"/>
      <c r="P9" s="388"/>
      <c r="Q9" s="388"/>
      <c r="R9" s="388"/>
      <c r="S9" s="388"/>
      <c r="T9" s="388"/>
      <c r="U9" s="388"/>
      <c r="V9" s="388"/>
      <c r="W9" s="388"/>
      <c r="X9" s="388"/>
      <c r="Y9" s="389"/>
    </row>
    <row r="10" spans="1:25" ht="24.75" customHeight="1" thickBot="1" x14ac:dyDescent="0.25">
      <c r="A10" s="443" t="s">
        <v>115</v>
      </c>
      <c r="B10" s="444"/>
      <c r="C10" s="444"/>
      <c r="D10" s="444"/>
      <c r="E10" s="444"/>
      <c r="F10" s="444"/>
      <c r="G10" s="444"/>
      <c r="H10" s="444"/>
      <c r="I10" s="444"/>
      <c r="J10" s="444"/>
      <c r="K10" s="444"/>
      <c r="L10" s="444"/>
      <c r="M10" s="444"/>
      <c r="N10" s="444"/>
      <c r="O10" s="444"/>
      <c r="P10" s="444"/>
      <c r="Q10" s="444"/>
      <c r="R10" s="444"/>
      <c r="S10" s="444"/>
      <c r="T10" s="444"/>
      <c r="U10" s="444"/>
      <c r="V10" s="444"/>
      <c r="W10" s="444"/>
      <c r="X10" s="444"/>
      <c r="Y10" s="445"/>
    </row>
    <row r="11" spans="1:25" ht="16.5" customHeight="1" x14ac:dyDescent="0.2">
      <c r="A11" s="393" t="s">
        <v>10</v>
      </c>
      <c r="B11" s="396" t="s">
        <v>116</v>
      </c>
      <c r="C11" s="451" t="s">
        <v>12</v>
      </c>
      <c r="D11" s="396" t="s">
        <v>13</v>
      </c>
      <c r="E11" s="454" t="s">
        <v>14</v>
      </c>
      <c r="F11" s="448" t="s">
        <v>15</v>
      </c>
      <c r="G11" s="449"/>
      <c r="H11" s="449"/>
      <c r="I11" s="449"/>
      <c r="J11" s="449"/>
      <c r="K11" s="449"/>
      <c r="L11" s="449"/>
      <c r="M11" s="449"/>
      <c r="N11" s="449"/>
      <c r="O11" s="449"/>
      <c r="P11" s="449"/>
      <c r="Q11" s="449"/>
      <c r="R11" s="449"/>
      <c r="S11" s="449"/>
      <c r="T11" s="449"/>
      <c r="U11" s="449"/>
      <c r="V11" s="449"/>
      <c r="W11" s="449"/>
      <c r="X11" s="449"/>
      <c r="Y11" s="450"/>
    </row>
    <row r="12" spans="1:25" ht="16.5" customHeight="1" x14ac:dyDescent="0.2">
      <c r="A12" s="394"/>
      <c r="B12" s="397"/>
      <c r="C12" s="452"/>
      <c r="D12" s="397"/>
      <c r="E12" s="455"/>
      <c r="F12" s="446" t="s">
        <v>16</v>
      </c>
      <c r="G12" s="388"/>
      <c r="H12" s="388"/>
      <c r="I12" s="447"/>
      <c r="J12" s="446" t="s">
        <v>17</v>
      </c>
      <c r="K12" s="388"/>
      <c r="L12" s="388"/>
      <c r="M12" s="388"/>
      <c r="N12" s="447"/>
      <c r="O12" s="446" t="s">
        <v>18</v>
      </c>
      <c r="P12" s="388"/>
      <c r="Q12" s="388"/>
      <c r="R12" s="388"/>
      <c r="S12" s="388"/>
      <c r="T12" s="447"/>
      <c r="U12" s="446" t="s">
        <v>19</v>
      </c>
      <c r="V12" s="388"/>
      <c r="W12" s="388"/>
      <c r="X12" s="388"/>
      <c r="Y12" s="447"/>
    </row>
    <row r="13" spans="1:25" ht="15" customHeight="1" x14ac:dyDescent="0.3">
      <c r="A13" s="394"/>
      <c r="B13" s="397"/>
      <c r="C13" s="452"/>
      <c r="D13" s="397"/>
      <c r="E13" s="455"/>
      <c r="F13" s="105" t="s">
        <v>20</v>
      </c>
      <c r="G13" s="106" t="s">
        <v>21</v>
      </c>
      <c r="H13" s="106" t="s">
        <v>22</v>
      </c>
      <c r="I13" s="441" t="s">
        <v>23</v>
      </c>
      <c r="J13" s="105" t="s">
        <v>20</v>
      </c>
      <c r="K13" s="107" t="s">
        <v>24</v>
      </c>
      <c r="L13" s="106" t="s">
        <v>21</v>
      </c>
      <c r="M13" s="106" t="s">
        <v>22</v>
      </c>
      <c r="N13" s="441" t="s">
        <v>23</v>
      </c>
      <c r="O13" s="105" t="s">
        <v>20</v>
      </c>
      <c r="P13" s="108" t="s">
        <v>24</v>
      </c>
      <c r="Q13" s="106" t="s">
        <v>25</v>
      </c>
      <c r="R13" s="106" t="s">
        <v>21</v>
      </c>
      <c r="S13" s="328" t="s">
        <v>117</v>
      </c>
      <c r="T13" s="441" t="s">
        <v>23</v>
      </c>
      <c r="U13" s="105" t="s">
        <v>20</v>
      </c>
      <c r="V13" s="109" t="s">
        <v>24</v>
      </c>
      <c r="W13" s="107" t="s">
        <v>25</v>
      </c>
      <c r="X13" s="106" t="s">
        <v>21</v>
      </c>
      <c r="Y13" s="441" t="s">
        <v>23</v>
      </c>
    </row>
    <row r="14" spans="1:25" ht="12.75" customHeight="1" x14ac:dyDescent="0.25">
      <c r="A14" s="395"/>
      <c r="B14" s="398"/>
      <c r="C14" s="453"/>
      <c r="D14" s="398"/>
      <c r="E14" s="456"/>
      <c r="F14" s="110">
        <v>1</v>
      </c>
      <c r="G14" s="111">
        <v>6</v>
      </c>
      <c r="H14" s="111">
        <v>11</v>
      </c>
      <c r="I14" s="442"/>
      <c r="J14" s="110">
        <v>1</v>
      </c>
      <c r="K14" s="112">
        <v>2</v>
      </c>
      <c r="L14" s="111">
        <v>6</v>
      </c>
      <c r="M14" s="111">
        <v>11</v>
      </c>
      <c r="N14" s="442"/>
      <c r="O14" s="110">
        <v>1</v>
      </c>
      <c r="P14" s="111">
        <v>2</v>
      </c>
      <c r="Q14" s="111">
        <v>3</v>
      </c>
      <c r="R14" s="111">
        <v>6</v>
      </c>
      <c r="S14" s="318">
        <v>8</v>
      </c>
      <c r="T14" s="442"/>
      <c r="U14" s="110">
        <v>1</v>
      </c>
      <c r="V14" s="112">
        <v>2</v>
      </c>
      <c r="W14" s="112">
        <v>3</v>
      </c>
      <c r="X14" s="111">
        <v>6</v>
      </c>
      <c r="Y14" s="442"/>
    </row>
    <row r="15" spans="1:25" ht="15.75" customHeight="1" x14ac:dyDescent="0.2">
      <c r="A15" s="83">
        <v>1</v>
      </c>
      <c r="B15" s="336" t="s">
        <v>27</v>
      </c>
      <c r="C15" s="113" t="s">
        <v>28</v>
      </c>
      <c r="D15" s="336" t="s">
        <v>29</v>
      </c>
      <c r="E15" s="35">
        <v>30</v>
      </c>
      <c r="F15" s="91">
        <v>15</v>
      </c>
      <c r="G15" s="59">
        <v>15</v>
      </c>
      <c r="H15" s="59"/>
      <c r="I15" s="56">
        <v>5</v>
      </c>
      <c r="J15" s="334"/>
      <c r="K15" s="29"/>
      <c r="L15" s="24"/>
      <c r="M15" s="24"/>
      <c r="N15" s="25"/>
      <c r="O15" s="26"/>
      <c r="P15" s="24"/>
      <c r="Q15" s="24"/>
      <c r="R15" s="24"/>
      <c r="S15" s="24"/>
      <c r="T15" s="24"/>
      <c r="U15" s="26"/>
      <c r="V15" s="40"/>
      <c r="W15" s="40"/>
      <c r="X15" s="24"/>
      <c r="Y15" s="25"/>
    </row>
    <row r="16" spans="1:25" ht="15.75" customHeight="1" x14ac:dyDescent="0.2">
      <c r="A16" s="83">
        <v>2</v>
      </c>
      <c r="B16" s="336" t="s">
        <v>30</v>
      </c>
      <c r="C16" s="113" t="s">
        <v>31</v>
      </c>
      <c r="D16" s="336" t="s">
        <v>29</v>
      </c>
      <c r="E16" s="35">
        <v>30</v>
      </c>
      <c r="F16" s="91">
        <v>15</v>
      </c>
      <c r="G16" s="59">
        <v>15</v>
      </c>
      <c r="H16" s="59"/>
      <c r="I16" s="56">
        <v>6</v>
      </c>
      <c r="J16" s="334"/>
      <c r="K16" s="29"/>
      <c r="L16" s="24"/>
      <c r="M16" s="24"/>
      <c r="N16" s="25"/>
      <c r="O16" s="26"/>
      <c r="P16" s="24"/>
      <c r="Q16" s="24"/>
      <c r="R16" s="24"/>
      <c r="S16" s="24"/>
      <c r="T16" s="24"/>
      <c r="U16" s="26"/>
      <c r="V16" s="40"/>
      <c r="W16" s="40"/>
      <c r="X16" s="24"/>
      <c r="Y16" s="25"/>
    </row>
    <row r="17" spans="1:25" ht="15.75" customHeight="1" x14ac:dyDescent="0.2">
      <c r="A17" s="83">
        <v>3</v>
      </c>
      <c r="B17" s="336" t="s">
        <v>32</v>
      </c>
      <c r="C17" s="113" t="s">
        <v>33</v>
      </c>
      <c r="D17" s="336" t="s">
        <v>29</v>
      </c>
      <c r="E17" s="35">
        <v>30</v>
      </c>
      <c r="F17" s="91">
        <v>15</v>
      </c>
      <c r="G17" s="59">
        <v>15</v>
      </c>
      <c r="H17" s="59"/>
      <c r="I17" s="56">
        <v>5</v>
      </c>
      <c r="J17" s="334"/>
      <c r="K17" s="29"/>
      <c r="L17" s="24"/>
      <c r="M17" s="24"/>
      <c r="N17" s="25"/>
      <c r="O17" s="26"/>
      <c r="P17" s="24"/>
      <c r="Q17" s="24"/>
      <c r="R17" s="24"/>
      <c r="S17" s="24"/>
      <c r="T17" s="24"/>
      <c r="U17" s="26"/>
      <c r="V17" s="40"/>
      <c r="W17" s="40"/>
      <c r="X17" s="24"/>
      <c r="Y17" s="25"/>
    </row>
    <row r="18" spans="1:25" ht="15.75" customHeight="1" x14ac:dyDescent="0.2">
      <c r="A18" s="83">
        <v>4</v>
      </c>
      <c r="B18" s="336" t="s">
        <v>34</v>
      </c>
      <c r="C18" s="113" t="s">
        <v>35</v>
      </c>
      <c r="D18" s="336" t="s">
        <v>29</v>
      </c>
      <c r="E18" s="35">
        <v>30</v>
      </c>
      <c r="F18" s="91">
        <v>15</v>
      </c>
      <c r="G18" s="59">
        <v>15</v>
      </c>
      <c r="H18" s="59"/>
      <c r="I18" s="56">
        <v>6</v>
      </c>
      <c r="J18" s="334"/>
      <c r="K18" s="29"/>
      <c r="L18" s="24"/>
      <c r="M18" s="24"/>
      <c r="N18" s="25"/>
      <c r="O18" s="26"/>
      <c r="P18" s="24"/>
      <c r="Q18" s="24"/>
      <c r="R18" s="24"/>
      <c r="S18" s="24"/>
      <c r="T18" s="24"/>
      <c r="U18" s="26"/>
      <c r="V18" s="40"/>
      <c r="W18" s="40"/>
      <c r="X18" s="24"/>
      <c r="Y18" s="25"/>
    </row>
    <row r="19" spans="1:25" ht="15.75" customHeight="1" x14ac:dyDescent="0.2">
      <c r="A19" s="83">
        <v>5</v>
      </c>
      <c r="B19" s="294" t="s">
        <v>36</v>
      </c>
      <c r="C19" s="114" t="s">
        <v>37</v>
      </c>
      <c r="D19" s="294" t="s">
        <v>29</v>
      </c>
      <c r="E19" s="65">
        <v>15</v>
      </c>
      <c r="F19" s="68">
        <v>15</v>
      </c>
      <c r="G19" s="82"/>
      <c r="H19" s="82"/>
      <c r="I19" s="71">
        <v>3</v>
      </c>
      <c r="J19" s="83"/>
      <c r="K19" s="68"/>
      <c r="L19" s="31"/>
      <c r="M19" s="31"/>
      <c r="N19" s="33"/>
      <c r="O19" s="30"/>
      <c r="P19" s="31"/>
      <c r="Q19" s="31"/>
      <c r="R19" s="31"/>
      <c r="S19" s="31"/>
      <c r="T19" s="31"/>
      <c r="U19" s="30"/>
      <c r="V19" s="86"/>
      <c r="W19" s="86"/>
      <c r="X19" s="31"/>
      <c r="Y19" s="33"/>
    </row>
    <row r="20" spans="1:25" ht="15.75" customHeight="1" x14ac:dyDescent="0.2">
      <c r="A20" s="83">
        <v>6</v>
      </c>
      <c r="B20" s="294" t="s">
        <v>38</v>
      </c>
      <c r="C20" s="114" t="s">
        <v>39</v>
      </c>
      <c r="D20" s="294" t="s">
        <v>40</v>
      </c>
      <c r="E20" s="35">
        <v>30</v>
      </c>
      <c r="F20" s="102">
        <v>30</v>
      </c>
      <c r="G20" s="96"/>
      <c r="H20" s="96"/>
      <c r="I20" s="97">
        <v>2</v>
      </c>
      <c r="J20" s="333"/>
      <c r="K20" s="102"/>
      <c r="L20" s="98"/>
      <c r="M20" s="98"/>
      <c r="N20" s="99"/>
      <c r="O20" s="100"/>
      <c r="P20" s="98"/>
      <c r="Q20" s="98"/>
      <c r="R20" s="98"/>
      <c r="S20" s="98"/>
      <c r="T20" s="98"/>
      <c r="U20" s="100"/>
      <c r="V20" s="101"/>
      <c r="W20" s="101"/>
      <c r="X20" s="98"/>
      <c r="Y20" s="99"/>
    </row>
    <row r="21" spans="1:25" ht="15.75" customHeight="1" thickBot="1" x14ac:dyDescent="0.25">
      <c r="A21" s="50">
        <v>7</v>
      </c>
      <c r="B21" s="48" t="s">
        <v>41</v>
      </c>
      <c r="C21" s="115" t="s">
        <v>42</v>
      </c>
      <c r="D21" s="48" t="s">
        <v>40</v>
      </c>
      <c r="E21" s="39">
        <v>30</v>
      </c>
      <c r="F21" s="62"/>
      <c r="G21" s="63"/>
      <c r="H21" s="63">
        <v>30</v>
      </c>
      <c r="I21" s="61">
        <v>3</v>
      </c>
      <c r="J21" s="50"/>
      <c r="K21" s="54"/>
      <c r="L21" s="51"/>
      <c r="M21" s="51"/>
      <c r="N21" s="52"/>
      <c r="O21" s="53"/>
      <c r="P21" s="51"/>
      <c r="Q21" s="51"/>
      <c r="R21" s="51"/>
      <c r="S21" s="51"/>
      <c r="T21" s="51"/>
      <c r="U21" s="53"/>
      <c r="V21" s="340"/>
      <c r="W21" s="340"/>
      <c r="X21" s="51"/>
      <c r="Y21" s="52"/>
    </row>
    <row r="22" spans="1:25" ht="15.75" customHeight="1" x14ac:dyDescent="0.2">
      <c r="A22" s="83">
        <v>8</v>
      </c>
      <c r="B22" s="336" t="s">
        <v>43</v>
      </c>
      <c r="C22" s="113" t="s">
        <v>44</v>
      </c>
      <c r="D22" s="336" t="s">
        <v>24</v>
      </c>
      <c r="E22" s="35">
        <v>30</v>
      </c>
      <c r="F22" s="29"/>
      <c r="G22" s="27"/>
      <c r="H22" s="27"/>
      <c r="I22" s="28"/>
      <c r="J22" s="92">
        <v>15</v>
      </c>
      <c r="K22" s="29"/>
      <c r="L22" s="58">
        <v>15</v>
      </c>
      <c r="M22" s="58"/>
      <c r="N22" s="56">
        <v>7</v>
      </c>
      <c r="O22" s="334"/>
      <c r="P22" s="339"/>
      <c r="Q22" s="339"/>
      <c r="R22" s="339"/>
      <c r="S22" s="339"/>
      <c r="T22" s="339"/>
      <c r="U22" s="334"/>
      <c r="V22" s="29"/>
      <c r="W22" s="29"/>
      <c r="X22" s="339"/>
      <c r="Y22" s="28"/>
    </row>
    <row r="23" spans="1:25" ht="15.75" customHeight="1" x14ac:dyDescent="0.2">
      <c r="A23" s="334">
        <v>9</v>
      </c>
      <c r="B23" s="336" t="s">
        <v>45</v>
      </c>
      <c r="C23" s="113" t="s">
        <v>46</v>
      </c>
      <c r="D23" s="336" t="s">
        <v>24</v>
      </c>
      <c r="E23" s="35">
        <v>30</v>
      </c>
      <c r="F23" s="29"/>
      <c r="G23" s="27"/>
      <c r="H23" s="27"/>
      <c r="I23" s="28"/>
      <c r="J23" s="92">
        <v>15</v>
      </c>
      <c r="K23" s="29"/>
      <c r="L23" s="58">
        <v>15</v>
      </c>
      <c r="M23" s="58"/>
      <c r="N23" s="56">
        <v>5</v>
      </c>
      <c r="O23" s="334"/>
      <c r="P23" s="339"/>
      <c r="Q23" s="339"/>
      <c r="R23" s="339"/>
      <c r="S23" s="339"/>
      <c r="T23" s="339"/>
      <c r="U23" s="334"/>
      <c r="V23" s="29"/>
      <c r="W23" s="29"/>
      <c r="X23" s="339"/>
      <c r="Y23" s="28"/>
    </row>
    <row r="24" spans="1:25" ht="15.75" customHeight="1" x14ac:dyDescent="0.2">
      <c r="A24" s="334">
        <v>10</v>
      </c>
      <c r="B24" s="336" t="s">
        <v>47</v>
      </c>
      <c r="C24" s="113" t="s">
        <v>48</v>
      </c>
      <c r="D24" s="336" t="s">
        <v>24</v>
      </c>
      <c r="E24" s="35">
        <v>15</v>
      </c>
      <c r="F24" s="29"/>
      <c r="G24" s="27"/>
      <c r="H24" s="27"/>
      <c r="I24" s="28"/>
      <c r="J24" s="334">
        <v>15</v>
      </c>
      <c r="K24" s="29"/>
      <c r="L24" s="58"/>
      <c r="M24" s="58"/>
      <c r="N24" s="56">
        <v>2</v>
      </c>
      <c r="O24" s="334"/>
      <c r="P24" s="339"/>
      <c r="Q24" s="339"/>
      <c r="R24" s="339"/>
      <c r="S24" s="339"/>
      <c r="T24" s="339"/>
      <c r="U24" s="334"/>
      <c r="V24" s="29"/>
      <c r="W24" s="29"/>
      <c r="X24" s="339"/>
      <c r="Y24" s="28"/>
    </row>
    <row r="25" spans="1:25" s="11" customFormat="1" ht="15.75" customHeight="1" x14ac:dyDescent="0.2">
      <c r="A25" s="83">
        <v>11</v>
      </c>
      <c r="B25" s="336" t="s">
        <v>49</v>
      </c>
      <c r="C25" s="338" t="s">
        <v>50</v>
      </c>
      <c r="D25" s="336" t="s">
        <v>24</v>
      </c>
      <c r="E25" s="35">
        <v>30</v>
      </c>
      <c r="F25" s="29"/>
      <c r="G25" s="27"/>
      <c r="H25" s="27"/>
      <c r="I25" s="28"/>
      <c r="J25" s="92">
        <v>15</v>
      </c>
      <c r="K25" s="29"/>
      <c r="L25" s="58">
        <v>15</v>
      </c>
      <c r="M25" s="58"/>
      <c r="N25" s="56">
        <v>5</v>
      </c>
      <c r="O25" s="334"/>
      <c r="P25" s="339"/>
      <c r="Q25" s="339"/>
      <c r="R25" s="339"/>
      <c r="S25" s="339"/>
      <c r="T25" s="339"/>
      <c r="U25" s="334"/>
      <c r="V25" s="29"/>
      <c r="W25" s="29"/>
      <c r="X25" s="339"/>
      <c r="Y25" s="28"/>
    </row>
    <row r="26" spans="1:25" s="11" customFormat="1" ht="15.75" customHeight="1" x14ac:dyDescent="0.2">
      <c r="A26" s="83">
        <v>12</v>
      </c>
      <c r="B26" s="336" t="s">
        <v>51</v>
      </c>
      <c r="C26" s="338" t="s">
        <v>52</v>
      </c>
      <c r="D26" s="336" t="s">
        <v>24</v>
      </c>
      <c r="E26" s="35">
        <v>30</v>
      </c>
      <c r="F26" s="68"/>
      <c r="G26" s="66"/>
      <c r="H26" s="66"/>
      <c r="I26" s="35"/>
      <c r="J26" s="128">
        <v>15</v>
      </c>
      <c r="K26" s="68"/>
      <c r="L26" s="67">
        <v>15</v>
      </c>
      <c r="M26" s="67"/>
      <c r="N26" s="71">
        <v>5</v>
      </c>
      <c r="O26" s="83"/>
      <c r="P26" s="336"/>
      <c r="Q26" s="336"/>
      <c r="R26" s="336"/>
      <c r="S26" s="336"/>
      <c r="T26" s="336"/>
      <c r="U26" s="83"/>
      <c r="V26" s="68"/>
      <c r="W26" s="68"/>
      <c r="X26" s="336"/>
      <c r="Y26" s="35"/>
    </row>
    <row r="27" spans="1:25" s="11" customFormat="1" ht="15.75" customHeight="1" x14ac:dyDescent="0.2">
      <c r="A27" s="83">
        <v>13</v>
      </c>
      <c r="B27" s="336" t="s">
        <v>53</v>
      </c>
      <c r="C27" s="338" t="s">
        <v>54</v>
      </c>
      <c r="D27" s="336" t="s">
        <v>24</v>
      </c>
      <c r="E27" s="35">
        <v>15</v>
      </c>
      <c r="F27" s="68"/>
      <c r="G27" s="66"/>
      <c r="H27" s="66"/>
      <c r="I27" s="35"/>
      <c r="J27" s="83"/>
      <c r="K27" s="68">
        <v>15</v>
      </c>
      <c r="L27" s="67"/>
      <c r="M27" s="67"/>
      <c r="N27" s="71">
        <v>3</v>
      </c>
      <c r="O27" s="83"/>
      <c r="P27" s="336"/>
      <c r="Q27" s="336"/>
      <c r="R27" s="336"/>
      <c r="S27" s="336"/>
      <c r="T27" s="336"/>
      <c r="U27" s="83"/>
      <c r="V27" s="68"/>
      <c r="W27" s="68"/>
      <c r="X27" s="336"/>
      <c r="Y27" s="35"/>
    </row>
    <row r="28" spans="1:25" s="11" customFormat="1" ht="15.75" customHeight="1" thickBot="1" x14ac:dyDescent="0.25">
      <c r="A28" s="50">
        <v>14</v>
      </c>
      <c r="B28" s="81" t="s">
        <v>41</v>
      </c>
      <c r="C28" s="117" t="s">
        <v>42</v>
      </c>
      <c r="D28" s="48" t="s">
        <v>40</v>
      </c>
      <c r="E28" s="39">
        <v>30</v>
      </c>
      <c r="F28" s="54"/>
      <c r="G28" s="49"/>
      <c r="H28" s="49"/>
      <c r="I28" s="39"/>
      <c r="J28" s="64"/>
      <c r="K28" s="62"/>
      <c r="L28" s="60"/>
      <c r="M28" s="93">
        <v>30</v>
      </c>
      <c r="N28" s="61">
        <v>3</v>
      </c>
      <c r="O28" s="50"/>
      <c r="P28" s="48"/>
      <c r="Q28" s="48"/>
      <c r="R28" s="48"/>
      <c r="S28" s="48"/>
      <c r="T28" s="48"/>
      <c r="U28" s="50"/>
      <c r="V28" s="54"/>
      <c r="W28" s="54"/>
      <c r="X28" s="48"/>
      <c r="Y28" s="39"/>
    </row>
    <row r="29" spans="1:25" ht="15.75" customHeight="1" x14ac:dyDescent="0.2">
      <c r="A29" s="334">
        <v>15</v>
      </c>
      <c r="B29" s="339" t="s">
        <v>55</v>
      </c>
      <c r="C29" s="118" t="s">
        <v>56</v>
      </c>
      <c r="D29" s="339" t="s">
        <v>24</v>
      </c>
      <c r="E29" s="28">
        <v>30</v>
      </c>
      <c r="F29" s="29"/>
      <c r="G29" s="27"/>
      <c r="H29" s="27"/>
      <c r="I29" s="28"/>
      <c r="J29" s="57"/>
      <c r="K29" s="69"/>
      <c r="L29" s="58"/>
      <c r="M29" s="58"/>
      <c r="N29" s="56"/>
      <c r="O29" s="334">
        <v>15</v>
      </c>
      <c r="P29" s="339"/>
      <c r="Q29" s="339"/>
      <c r="R29" s="339">
        <v>15</v>
      </c>
      <c r="S29" s="339"/>
      <c r="T29" s="339">
        <v>2</v>
      </c>
      <c r="U29" s="334"/>
      <c r="V29" s="29"/>
      <c r="W29" s="29"/>
      <c r="X29" s="339"/>
      <c r="Y29" s="28"/>
    </row>
    <row r="30" spans="1:25" ht="15.75" customHeight="1" x14ac:dyDescent="0.2">
      <c r="A30" s="334">
        <v>16</v>
      </c>
      <c r="B30" s="336" t="s">
        <v>57</v>
      </c>
      <c r="C30" s="113" t="s">
        <v>58</v>
      </c>
      <c r="D30" s="336" t="s">
        <v>24</v>
      </c>
      <c r="E30" s="35">
        <v>30</v>
      </c>
      <c r="F30" s="29"/>
      <c r="G30" s="27"/>
      <c r="H30" s="27"/>
      <c r="I30" s="28"/>
      <c r="J30" s="57"/>
      <c r="K30" s="69"/>
      <c r="L30" s="58"/>
      <c r="M30" s="58"/>
      <c r="N30" s="56"/>
      <c r="O30" s="92">
        <v>15</v>
      </c>
      <c r="P30" s="339"/>
      <c r="Q30" s="339"/>
      <c r="R30" s="339">
        <v>15</v>
      </c>
      <c r="S30" s="339"/>
      <c r="T30" s="339">
        <v>2</v>
      </c>
      <c r="U30" s="334"/>
      <c r="V30" s="29"/>
      <c r="W30" s="29"/>
      <c r="X30" s="339"/>
      <c r="Y30" s="28"/>
    </row>
    <row r="31" spans="1:25" ht="15.75" customHeight="1" x14ac:dyDescent="0.2">
      <c r="A31" s="83">
        <v>17</v>
      </c>
      <c r="B31" s="336" t="s">
        <v>59</v>
      </c>
      <c r="C31" s="113" t="s">
        <v>60</v>
      </c>
      <c r="D31" s="336" t="s">
        <v>24</v>
      </c>
      <c r="E31" s="35">
        <v>30</v>
      </c>
      <c r="F31" s="29"/>
      <c r="G31" s="27"/>
      <c r="H31" s="27"/>
      <c r="I31" s="35"/>
      <c r="J31" s="69"/>
      <c r="K31" s="69"/>
      <c r="L31" s="58"/>
      <c r="M31" s="58"/>
      <c r="N31" s="56"/>
      <c r="O31" s="92">
        <v>15</v>
      </c>
      <c r="P31" s="339"/>
      <c r="Q31" s="339"/>
      <c r="R31" s="339">
        <v>15</v>
      </c>
      <c r="S31" s="27"/>
      <c r="T31" s="35">
        <v>2</v>
      </c>
      <c r="U31" s="29"/>
      <c r="V31" s="29"/>
      <c r="W31" s="29"/>
      <c r="X31" s="339"/>
      <c r="Y31" s="28"/>
    </row>
    <row r="32" spans="1:25" ht="14.25" customHeight="1" x14ac:dyDescent="0.2">
      <c r="A32" s="83">
        <v>18</v>
      </c>
      <c r="B32" s="336" t="s">
        <v>61</v>
      </c>
      <c r="C32" s="338" t="s">
        <v>62</v>
      </c>
      <c r="D32" s="336" t="s">
        <v>24</v>
      </c>
      <c r="E32" s="35">
        <v>30</v>
      </c>
      <c r="F32" s="68"/>
      <c r="G32" s="336"/>
      <c r="H32" s="336"/>
      <c r="I32" s="35"/>
      <c r="J32" s="70"/>
      <c r="K32" s="70"/>
      <c r="L32" s="67"/>
      <c r="M32" s="67"/>
      <c r="N32" s="71"/>
      <c r="O32" s="68"/>
      <c r="P32" s="336">
        <v>30</v>
      </c>
      <c r="Q32" s="336"/>
      <c r="R32" s="336"/>
      <c r="S32" s="66"/>
      <c r="T32" s="35">
        <v>2</v>
      </c>
      <c r="U32" s="68"/>
      <c r="V32" s="68"/>
      <c r="W32" s="68"/>
      <c r="X32" s="336"/>
      <c r="Y32" s="35"/>
    </row>
    <row r="33" spans="1:25" ht="14.25" customHeight="1" x14ac:dyDescent="0.2">
      <c r="A33" s="83">
        <v>19</v>
      </c>
      <c r="B33" s="119" t="s">
        <v>63</v>
      </c>
      <c r="C33" s="116" t="s">
        <v>64</v>
      </c>
      <c r="D33" s="336" t="s">
        <v>24</v>
      </c>
      <c r="E33" s="65">
        <v>15</v>
      </c>
      <c r="F33" s="68"/>
      <c r="G33" s="336"/>
      <c r="H33" s="336"/>
      <c r="I33" s="35"/>
      <c r="J33" s="70"/>
      <c r="K33" s="70"/>
      <c r="L33" s="67"/>
      <c r="M33" s="67"/>
      <c r="N33" s="71"/>
      <c r="O33" s="68"/>
      <c r="P33" s="336">
        <v>15</v>
      </c>
      <c r="Q33" s="336"/>
      <c r="R33" s="336"/>
      <c r="S33" s="66"/>
      <c r="T33" s="35">
        <v>2</v>
      </c>
      <c r="U33" s="68"/>
      <c r="V33" s="68"/>
      <c r="W33" s="68"/>
      <c r="X33" s="336"/>
      <c r="Y33" s="35"/>
    </row>
    <row r="34" spans="1:25" ht="15.75" customHeight="1" x14ac:dyDescent="0.2">
      <c r="A34" s="83">
        <v>20</v>
      </c>
      <c r="B34" s="119" t="s">
        <v>139</v>
      </c>
      <c r="C34" s="116" t="s">
        <v>140</v>
      </c>
      <c r="D34" s="294" t="s">
        <v>25</v>
      </c>
      <c r="E34" s="65">
        <v>30</v>
      </c>
      <c r="F34" s="68"/>
      <c r="G34" s="336"/>
      <c r="H34" s="336"/>
      <c r="I34" s="35"/>
      <c r="J34" s="70"/>
      <c r="K34" s="70"/>
      <c r="L34" s="67"/>
      <c r="M34" s="67"/>
      <c r="N34" s="71"/>
      <c r="O34" s="68">
        <v>15</v>
      </c>
      <c r="P34" s="336"/>
      <c r="Q34" s="336"/>
      <c r="R34" s="336"/>
      <c r="S34" s="66">
        <v>15</v>
      </c>
      <c r="T34" s="35">
        <v>3</v>
      </c>
      <c r="U34" s="68"/>
      <c r="V34" s="68"/>
      <c r="W34" s="68"/>
      <c r="X34" s="336"/>
      <c r="Y34" s="35"/>
    </row>
    <row r="35" spans="1:25" ht="15.75" customHeight="1" x14ac:dyDescent="0.2">
      <c r="A35" s="83">
        <v>21</v>
      </c>
      <c r="B35" s="68" t="s">
        <v>141</v>
      </c>
      <c r="C35" s="338" t="s">
        <v>142</v>
      </c>
      <c r="D35" s="336" t="s">
        <v>25</v>
      </c>
      <c r="E35" s="35">
        <v>30</v>
      </c>
      <c r="F35" s="68"/>
      <c r="G35" s="336"/>
      <c r="H35" s="336"/>
      <c r="I35" s="35"/>
      <c r="J35" s="70"/>
      <c r="K35" s="70"/>
      <c r="L35" s="67"/>
      <c r="M35" s="67"/>
      <c r="N35" s="71"/>
      <c r="O35" s="70">
        <v>15</v>
      </c>
      <c r="P35" s="336"/>
      <c r="Q35" s="336"/>
      <c r="R35" s="336"/>
      <c r="S35" s="66">
        <v>15</v>
      </c>
      <c r="T35" s="35">
        <v>3</v>
      </c>
      <c r="U35" s="68"/>
      <c r="V35" s="68"/>
      <c r="W35" s="68"/>
      <c r="X35" s="336"/>
      <c r="Y35" s="35"/>
    </row>
    <row r="36" spans="1:25" ht="15.75" customHeight="1" x14ac:dyDescent="0.2">
      <c r="A36" s="83">
        <v>22</v>
      </c>
      <c r="B36" s="119" t="s">
        <v>143</v>
      </c>
      <c r="C36" s="116" t="s">
        <v>144</v>
      </c>
      <c r="D36" s="294" t="s">
        <v>25</v>
      </c>
      <c r="E36" s="35">
        <v>45</v>
      </c>
      <c r="F36" s="68"/>
      <c r="G36" s="336"/>
      <c r="H36" s="336"/>
      <c r="I36" s="35"/>
      <c r="J36" s="70"/>
      <c r="K36" s="70"/>
      <c r="L36" s="67"/>
      <c r="M36" s="67"/>
      <c r="N36" s="71"/>
      <c r="O36" s="94">
        <v>15</v>
      </c>
      <c r="P36" s="336"/>
      <c r="Q36" s="336"/>
      <c r="R36" s="336">
        <v>30</v>
      </c>
      <c r="S36" s="66"/>
      <c r="T36" s="35">
        <v>4</v>
      </c>
      <c r="U36" s="68"/>
      <c r="V36" s="68"/>
      <c r="W36" s="68"/>
      <c r="X36" s="336"/>
      <c r="Y36" s="35"/>
    </row>
    <row r="37" spans="1:25" ht="15.75" customHeight="1" x14ac:dyDescent="0.2">
      <c r="A37" s="315">
        <v>24</v>
      </c>
      <c r="B37" s="119" t="s">
        <v>145</v>
      </c>
      <c r="C37" s="116" t="s">
        <v>146</v>
      </c>
      <c r="D37" s="336" t="s">
        <v>25</v>
      </c>
      <c r="E37" s="35">
        <v>30</v>
      </c>
      <c r="F37" s="68"/>
      <c r="G37" s="66"/>
      <c r="H37" s="66"/>
      <c r="I37" s="35"/>
      <c r="J37" s="70"/>
      <c r="K37" s="70"/>
      <c r="L37" s="67"/>
      <c r="M37" s="67"/>
      <c r="N37" s="71"/>
      <c r="O37" s="83">
        <v>15</v>
      </c>
      <c r="P37" s="336"/>
      <c r="Q37" s="336"/>
      <c r="R37" s="336">
        <v>15</v>
      </c>
      <c r="S37" s="66"/>
      <c r="T37" s="35">
        <v>3</v>
      </c>
      <c r="U37" s="68"/>
      <c r="V37" s="68"/>
      <c r="W37" s="68"/>
      <c r="X37" s="336"/>
      <c r="Y37" s="65"/>
    </row>
    <row r="38" spans="1:25" ht="15.75" customHeight="1" x14ac:dyDescent="0.2">
      <c r="A38" s="315">
        <v>25</v>
      </c>
      <c r="B38" s="119" t="s">
        <v>147</v>
      </c>
      <c r="C38" s="113" t="s">
        <v>148</v>
      </c>
      <c r="D38" s="336" t="s">
        <v>25</v>
      </c>
      <c r="E38" s="35">
        <v>15</v>
      </c>
      <c r="F38" s="68"/>
      <c r="G38" s="336"/>
      <c r="H38" s="336"/>
      <c r="I38" s="35"/>
      <c r="J38" s="70"/>
      <c r="K38" s="67"/>
      <c r="L38" s="67"/>
      <c r="M38" s="67"/>
      <c r="N38" s="71"/>
      <c r="O38" s="68"/>
      <c r="P38" s="336">
        <v>15</v>
      </c>
      <c r="Q38" s="336"/>
      <c r="R38" s="336"/>
      <c r="S38" s="66"/>
      <c r="T38" s="35">
        <v>2</v>
      </c>
      <c r="U38" s="68"/>
      <c r="V38" s="336"/>
      <c r="W38" s="336"/>
      <c r="X38" s="336"/>
      <c r="Y38" s="65"/>
    </row>
    <row r="39" spans="1:25" ht="15.75" customHeight="1" x14ac:dyDescent="0.2">
      <c r="A39" s="315">
        <v>26</v>
      </c>
      <c r="B39" s="119" t="s">
        <v>149</v>
      </c>
      <c r="C39" s="113" t="s">
        <v>150</v>
      </c>
      <c r="D39" s="336" t="s">
        <v>25</v>
      </c>
      <c r="E39" s="35">
        <v>15</v>
      </c>
      <c r="F39" s="68"/>
      <c r="G39" s="336"/>
      <c r="H39" s="336"/>
      <c r="I39" s="35"/>
      <c r="J39" s="70"/>
      <c r="K39" s="67"/>
      <c r="L39" s="67"/>
      <c r="M39" s="67"/>
      <c r="N39" s="71"/>
      <c r="O39" s="68"/>
      <c r="P39" s="336">
        <v>15</v>
      </c>
      <c r="Q39" s="336"/>
      <c r="R39" s="336"/>
      <c r="S39" s="66"/>
      <c r="T39" s="35">
        <v>2</v>
      </c>
      <c r="U39" s="68"/>
      <c r="V39" s="336"/>
      <c r="W39" s="336"/>
      <c r="X39" s="336"/>
      <c r="Y39" s="65"/>
    </row>
    <row r="40" spans="1:25" ht="15.75" customHeight="1" thickBot="1" x14ac:dyDescent="0.25">
      <c r="A40" s="50">
        <v>27</v>
      </c>
      <c r="B40" s="54" t="s">
        <v>151</v>
      </c>
      <c r="C40" s="120" t="s">
        <v>76</v>
      </c>
      <c r="D40" s="81" t="s">
        <v>25</v>
      </c>
      <c r="E40" s="74">
        <v>30</v>
      </c>
      <c r="F40" s="75"/>
      <c r="G40" s="76"/>
      <c r="H40" s="76"/>
      <c r="I40" s="74"/>
      <c r="J40" s="103"/>
      <c r="K40" s="103"/>
      <c r="L40" s="78"/>
      <c r="M40" s="78"/>
      <c r="N40" s="79"/>
      <c r="O40" s="75"/>
      <c r="P40" s="81"/>
      <c r="Q40" s="81">
        <v>30</v>
      </c>
      <c r="R40" s="81"/>
      <c r="S40" s="76"/>
      <c r="T40" s="74">
        <v>3</v>
      </c>
      <c r="U40" s="75"/>
      <c r="V40" s="75"/>
      <c r="W40" s="75"/>
      <c r="X40" s="81"/>
      <c r="Y40" s="39"/>
    </row>
    <row r="41" spans="1:25" ht="15.75" customHeight="1" x14ac:dyDescent="0.2">
      <c r="A41" s="124">
        <v>28</v>
      </c>
      <c r="B41" s="125" t="s">
        <v>152</v>
      </c>
      <c r="C41" s="131" t="s">
        <v>153</v>
      </c>
      <c r="D41" s="335" t="s">
        <v>25</v>
      </c>
      <c r="E41" s="126">
        <v>15</v>
      </c>
      <c r="F41" s="124"/>
      <c r="G41" s="133"/>
      <c r="H41" s="133"/>
      <c r="I41" s="126"/>
      <c r="J41" s="124"/>
      <c r="K41" s="125"/>
      <c r="L41" s="335"/>
      <c r="M41" s="335"/>
      <c r="N41" s="126"/>
      <c r="O41" s="134"/>
      <c r="P41" s="122"/>
      <c r="Q41" s="122"/>
      <c r="R41" s="122"/>
      <c r="S41" s="310"/>
      <c r="T41" s="310"/>
      <c r="U41" s="124"/>
      <c r="V41" s="121">
        <v>15</v>
      </c>
      <c r="W41" s="121"/>
      <c r="X41" s="122"/>
      <c r="Y41" s="123">
        <v>2</v>
      </c>
    </row>
    <row r="42" spans="1:25" ht="15.75" customHeight="1" x14ac:dyDescent="0.2">
      <c r="A42" s="334">
        <v>29</v>
      </c>
      <c r="B42" s="68" t="s">
        <v>154</v>
      </c>
      <c r="C42" s="113" t="s">
        <v>155</v>
      </c>
      <c r="D42" s="336" t="s">
        <v>25</v>
      </c>
      <c r="E42" s="35">
        <v>15</v>
      </c>
      <c r="F42" s="334"/>
      <c r="G42" s="27"/>
      <c r="H42" s="27"/>
      <c r="I42" s="28"/>
      <c r="J42" s="334"/>
      <c r="K42" s="29"/>
      <c r="L42" s="339"/>
      <c r="M42" s="339"/>
      <c r="N42" s="28"/>
      <c r="O42" s="57"/>
      <c r="P42" s="58"/>
      <c r="Q42" s="58"/>
      <c r="R42" s="58"/>
      <c r="S42" s="59"/>
      <c r="T42" s="59"/>
      <c r="U42" s="334"/>
      <c r="V42" s="69">
        <v>15</v>
      </c>
      <c r="W42" s="69"/>
      <c r="X42" s="58"/>
      <c r="Y42" s="56">
        <v>1</v>
      </c>
    </row>
    <row r="43" spans="1:25" ht="15.75" customHeight="1" x14ac:dyDescent="0.2">
      <c r="A43" s="334">
        <v>30</v>
      </c>
      <c r="B43" s="68" t="s">
        <v>156</v>
      </c>
      <c r="C43" s="113" t="s">
        <v>157</v>
      </c>
      <c r="D43" s="336" t="s">
        <v>25</v>
      </c>
      <c r="E43" s="35">
        <v>15</v>
      </c>
      <c r="F43" s="334"/>
      <c r="G43" s="27"/>
      <c r="H43" s="27"/>
      <c r="I43" s="28"/>
      <c r="J43" s="334"/>
      <c r="K43" s="29"/>
      <c r="L43" s="339"/>
      <c r="M43" s="339"/>
      <c r="N43" s="28"/>
      <c r="O43" s="57"/>
      <c r="P43" s="58"/>
      <c r="Q43" s="58"/>
      <c r="R43" s="58"/>
      <c r="S43" s="59"/>
      <c r="T43" s="59"/>
      <c r="U43" s="334">
        <v>15</v>
      </c>
      <c r="V43" s="69"/>
      <c r="W43" s="69"/>
      <c r="X43" s="58"/>
      <c r="Y43" s="56">
        <v>2</v>
      </c>
    </row>
    <row r="44" spans="1:25" ht="15.75" customHeight="1" x14ac:dyDescent="0.2">
      <c r="A44" s="334">
        <v>31</v>
      </c>
      <c r="B44" s="68" t="s">
        <v>158</v>
      </c>
      <c r="C44" s="113" t="s">
        <v>159</v>
      </c>
      <c r="D44" s="336" t="s">
        <v>25</v>
      </c>
      <c r="E44" s="35">
        <v>30</v>
      </c>
      <c r="F44" s="334"/>
      <c r="G44" s="27"/>
      <c r="H44" s="27"/>
      <c r="I44" s="28"/>
      <c r="J44" s="334"/>
      <c r="K44" s="29"/>
      <c r="L44" s="339"/>
      <c r="M44" s="339"/>
      <c r="N44" s="28"/>
      <c r="O44" s="57"/>
      <c r="P44" s="58"/>
      <c r="Q44" s="58"/>
      <c r="R44" s="58"/>
      <c r="S44" s="59"/>
      <c r="T44" s="59"/>
      <c r="U44" s="334">
        <v>15</v>
      </c>
      <c r="V44" s="29"/>
      <c r="W44" s="69"/>
      <c r="X44" s="58">
        <v>15</v>
      </c>
      <c r="Y44" s="56">
        <v>2</v>
      </c>
    </row>
    <row r="45" spans="1:25" ht="15.75" customHeight="1" x14ac:dyDescent="0.2">
      <c r="A45" s="315">
        <v>32</v>
      </c>
      <c r="B45" s="119" t="s">
        <v>151</v>
      </c>
      <c r="C45" s="114" t="s">
        <v>76</v>
      </c>
      <c r="D45" s="294" t="s">
        <v>25</v>
      </c>
      <c r="E45" s="65">
        <v>30</v>
      </c>
      <c r="F45" s="315"/>
      <c r="G45" s="129"/>
      <c r="H45" s="129"/>
      <c r="I45" s="65"/>
      <c r="J45" s="315"/>
      <c r="K45" s="119"/>
      <c r="L45" s="294"/>
      <c r="M45" s="294"/>
      <c r="N45" s="65"/>
      <c r="O45" s="130"/>
      <c r="P45" s="72"/>
      <c r="Q45" s="72"/>
      <c r="R45" s="72"/>
      <c r="S45" s="311"/>
      <c r="T45" s="311"/>
      <c r="U45" s="315"/>
      <c r="V45" s="119"/>
      <c r="W45" s="119">
        <v>30</v>
      </c>
      <c r="X45" s="294"/>
      <c r="Y45" s="65">
        <v>3</v>
      </c>
    </row>
    <row r="46" spans="1:25" s="15" customFormat="1" ht="28.5" customHeight="1" x14ac:dyDescent="0.2">
      <c r="A46" s="83">
        <v>33</v>
      </c>
      <c r="B46" s="336" t="s">
        <v>85</v>
      </c>
      <c r="C46" s="113" t="s">
        <v>86</v>
      </c>
      <c r="D46" s="435" t="s">
        <v>87</v>
      </c>
      <c r="E46" s="436"/>
      <c r="F46" s="436"/>
      <c r="G46" s="436"/>
      <c r="H46" s="436"/>
      <c r="I46" s="436"/>
      <c r="J46" s="436"/>
      <c r="K46" s="436"/>
      <c r="L46" s="436"/>
      <c r="M46" s="436"/>
      <c r="N46" s="436"/>
      <c r="O46" s="436"/>
      <c r="P46" s="436"/>
      <c r="Q46" s="436"/>
      <c r="R46" s="436"/>
      <c r="S46" s="436"/>
      <c r="T46" s="436"/>
      <c r="U46" s="30"/>
      <c r="V46" s="31"/>
      <c r="W46" s="31"/>
      <c r="X46" s="31"/>
      <c r="Y46" s="71"/>
    </row>
    <row r="47" spans="1:25" s="15" customFormat="1" ht="57" customHeight="1" x14ac:dyDescent="0.2">
      <c r="A47" s="83">
        <v>34</v>
      </c>
      <c r="B47" s="29" t="s">
        <v>88</v>
      </c>
      <c r="C47" s="307" t="s">
        <v>89</v>
      </c>
      <c r="D47" s="435" t="s">
        <v>90</v>
      </c>
      <c r="E47" s="436"/>
      <c r="F47" s="436"/>
      <c r="G47" s="436"/>
      <c r="H47" s="436"/>
      <c r="I47" s="436"/>
      <c r="J47" s="436"/>
      <c r="K47" s="436"/>
      <c r="L47" s="436"/>
      <c r="M47" s="436"/>
      <c r="N47" s="436"/>
      <c r="O47" s="436"/>
      <c r="P47" s="436"/>
      <c r="Q47" s="436"/>
      <c r="R47" s="436"/>
      <c r="S47" s="436"/>
      <c r="T47" s="436"/>
      <c r="U47" s="30"/>
      <c r="V47" s="86"/>
      <c r="W47" s="86"/>
      <c r="X47" s="31"/>
      <c r="Y47" s="33">
        <v>20</v>
      </c>
    </row>
    <row r="48" spans="1:25" ht="20.100000000000001" customHeight="1" x14ac:dyDescent="0.2">
      <c r="A48" s="437" t="s">
        <v>91</v>
      </c>
      <c r="B48" s="438"/>
      <c r="C48" s="439"/>
      <c r="D48" s="34" t="s">
        <v>92</v>
      </c>
      <c r="E48" s="32">
        <f>SUM(E15:E45)</f>
        <v>810</v>
      </c>
      <c r="F48" s="30">
        <f>SUM(F15:F21)</f>
        <v>105</v>
      </c>
      <c r="G48" s="31">
        <f>SUM(G15:G21)</f>
        <v>60</v>
      </c>
      <c r="H48" s="31">
        <f>SUM(H15:H21)</f>
        <v>30</v>
      </c>
      <c r="I48" s="32">
        <f>SUM(I15:I21)</f>
        <v>30</v>
      </c>
      <c r="J48" s="30">
        <f>SUM(J22:J40)</f>
        <v>75</v>
      </c>
      <c r="K48" s="31">
        <f>SUM(K22:K40)</f>
        <v>15</v>
      </c>
      <c r="L48" s="31">
        <f>SUM(L22:L40)</f>
        <v>60</v>
      </c>
      <c r="M48" s="31">
        <f>SUM(M22:M40)</f>
        <v>30</v>
      </c>
      <c r="N48" s="33">
        <f>SUM(N22:N40)</f>
        <v>30</v>
      </c>
      <c r="O48" s="87">
        <f t="shared" ref="O48:T48" si="0">SUM(O29:O40)</f>
        <v>105</v>
      </c>
      <c r="P48" s="31">
        <f t="shared" si="0"/>
        <v>75</v>
      </c>
      <c r="Q48" s="88">
        <f t="shared" si="0"/>
        <v>30</v>
      </c>
      <c r="R48" s="31">
        <f t="shared" si="0"/>
        <v>90</v>
      </c>
      <c r="S48" s="31">
        <f t="shared" si="0"/>
        <v>30</v>
      </c>
      <c r="T48" s="88">
        <f t="shared" si="0"/>
        <v>30</v>
      </c>
      <c r="U48" s="87">
        <f>SUM(U41:U45)</f>
        <v>30</v>
      </c>
      <c r="V48" s="31">
        <f>SUM(V41:V45)</f>
        <v>30</v>
      </c>
      <c r="W48" s="31">
        <f>SUM(W41:W45)</f>
        <v>30</v>
      </c>
      <c r="X48" s="31">
        <f>SUM(X41:X45)</f>
        <v>15</v>
      </c>
      <c r="Y48" s="127">
        <f>SUM(Y41:Y47)</f>
        <v>30</v>
      </c>
    </row>
    <row r="49" spans="1:27" ht="17.25" customHeight="1" thickBot="1" x14ac:dyDescent="0.25">
      <c r="A49" s="422" t="s">
        <v>93</v>
      </c>
      <c r="B49" s="423"/>
      <c r="C49" s="424"/>
      <c r="D49" s="48" t="s">
        <v>92</v>
      </c>
      <c r="E49" s="39" t="s">
        <v>92</v>
      </c>
      <c r="F49" s="426">
        <f>SUM(F48:H48)/15</f>
        <v>13</v>
      </c>
      <c r="G49" s="425"/>
      <c r="H49" s="440"/>
      <c r="I49" s="39" t="s">
        <v>92</v>
      </c>
      <c r="J49" s="426">
        <f>SUM(J48:M48)/15</f>
        <v>12</v>
      </c>
      <c r="K49" s="425"/>
      <c r="L49" s="425"/>
      <c r="M49" s="440"/>
      <c r="N49" s="39" t="s">
        <v>92</v>
      </c>
      <c r="O49" s="426">
        <f>SUM(O48:S48)/15</f>
        <v>22</v>
      </c>
      <c r="P49" s="425"/>
      <c r="Q49" s="425"/>
      <c r="R49" s="425"/>
      <c r="S49" s="440"/>
      <c r="T49" s="49" t="s">
        <v>92</v>
      </c>
      <c r="U49" s="426">
        <f>SUM(U48:X48)/15</f>
        <v>7</v>
      </c>
      <c r="V49" s="425"/>
      <c r="W49" s="425"/>
      <c r="X49" s="440"/>
      <c r="Y49" s="39" t="s">
        <v>92</v>
      </c>
      <c r="AA49" t="s">
        <v>160</v>
      </c>
    </row>
    <row r="50" spans="1:27" x14ac:dyDescent="0.2">
      <c r="A50" s="12"/>
      <c r="B50" s="12"/>
      <c r="C50" s="12"/>
      <c r="D50" s="13"/>
      <c r="E50" s="14"/>
      <c r="F50" s="1"/>
      <c r="G50" s="1"/>
      <c r="H50" s="1"/>
      <c r="I50" s="11"/>
      <c r="J50" s="1"/>
      <c r="K50" s="1"/>
      <c r="L50" s="1"/>
      <c r="M50" s="1"/>
      <c r="N50" s="11"/>
      <c r="O50" s="1"/>
      <c r="P50" s="1"/>
      <c r="Q50" s="1"/>
      <c r="R50" s="1"/>
      <c r="S50" s="1"/>
      <c r="T50" s="11"/>
      <c r="U50" s="1"/>
      <c r="V50" s="1"/>
      <c r="W50" s="1"/>
      <c r="X50" s="1"/>
      <c r="Y50" s="11"/>
    </row>
    <row r="51" spans="1:27" ht="16.5" x14ac:dyDescent="0.2">
      <c r="A51" s="433" t="s">
        <v>94</v>
      </c>
      <c r="B51" s="433"/>
      <c r="C51" s="433"/>
      <c r="D51" s="13"/>
      <c r="E51" s="14"/>
      <c r="F51" s="1"/>
      <c r="G51" s="1"/>
      <c r="H51" s="1"/>
      <c r="I51" s="11"/>
      <c r="J51" s="1"/>
      <c r="K51" s="1"/>
      <c r="L51" s="1"/>
      <c r="M51" s="1"/>
      <c r="N51" s="11"/>
      <c r="O51" s="1"/>
      <c r="P51" s="1"/>
      <c r="Q51" s="1"/>
      <c r="R51" s="1"/>
      <c r="S51" s="1"/>
      <c r="T51" s="11"/>
      <c r="U51" s="1"/>
      <c r="V51" s="1"/>
      <c r="W51" s="1"/>
      <c r="X51" s="1"/>
      <c r="Y51" s="11"/>
    </row>
    <row r="52" spans="1:27" ht="16.5" customHeight="1" x14ac:dyDescent="0.2">
      <c r="A52" s="432" t="s">
        <v>95</v>
      </c>
      <c r="B52" s="432"/>
      <c r="C52" s="432"/>
      <c r="D52" s="13"/>
      <c r="E52" s="14"/>
      <c r="F52" s="1"/>
      <c r="G52" s="1"/>
      <c r="H52" s="1"/>
      <c r="I52" s="11"/>
      <c r="J52" s="1"/>
      <c r="K52" s="1"/>
      <c r="L52" s="1"/>
      <c r="M52" s="1"/>
      <c r="N52" s="11"/>
      <c r="O52" s="1"/>
      <c r="P52" s="1"/>
      <c r="Q52" s="1"/>
      <c r="R52" s="1"/>
      <c r="S52" s="1"/>
      <c r="T52" s="11"/>
      <c r="U52" s="1"/>
      <c r="V52" s="1"/>
      <c r="W52" s="1"/>
      <c r="X52" s="1"/>
      <c r="Y52" s="11"/>
    </row>
    <row r="53" spans="1:27" ht="16.5" customHeight="1" x14ac:dyDescent="0.2">
      <c r="A53" s="428" t="s">
        <v>96</v>
      </c>
      <c r="B53" s="428"/>
      <c r="C53" s="428"/>
      <c r="D53" s="428"/>
      <c r="E53" s="428"/>
      <c r="F53" s="428"/>
      <c r="G53" s="428"/>
      <c r="H53" s="428"/>
      <c r="I53" s="428"/>
      <c r="J53" s="428"/>
      <c r="K53" s="428"/>
      <c r="L53" s="428"/>
      <c r="M53" s="428"/>
      <c r="N53" s="428"/>
      <c r="O53" s="428"/>
      <c r="P53" s="428"/>
      <c r="Q53" s="428"/>
      <c r="R53" s="428"/>
      <c r="S53" s="428"/>
      <c r="T53" s="428"/>
      <c r="U53" s="428"/>
      <c r="V53" s="428"/>
      <c r="W53" s="428"/>
      <c r="X53" s="428"/>
      <c r="Y53" s="428"/>
    </row>
    <row r="54" spans="1:27" s="18" customFormat="1" ht="35.1" customHeight="1" x14ac:dyDescent="0.2">
      <c r="A54" s="429" t="s">
        <v>130</v>
      </c>
      <c r="B54" s="429"/>
      <c r="C54" s="429"/>
      <c r="D54" s="429"/>
      <c r="E54" s="429"/>
      <c r="F54" s="429"/>
      <c r="G54" s="429"/>
      <c r="H54" s="429"/>
      <c r="I54" s="429"/>
      <c r="J54" s="429"/>
      <c r="K54" s="429"/>
      <c r="L54" s="429"/>
      <c r="M54" s="429"/>
      <c r="N54" s="429"/>
      <c r="O54" s="429"/>
      <c r="P54" s="429"/>
      <c r="Q54" s="429"/>
      <c r="R54" s="429"/>
      <c r="S54" s="429"/>
      <c r="T54" s="429"/>
      <c r="U54" s="429"/>
      <c r="V54" s="429"/>
      <c r="W54" s="429"/>
      <c r="X54" s="429"/>
      <c r="Y54" s="429"/>
      <c r="Z54" s="17"/>
    </row>
    <row r="55" spans="1:27" s="19" customFormat="1" ht="16.5" customHeight="1" x14ac:dyDescent="0.3">
      <c r="A55" s="430" t="s">
        <v>131</v>
      </c>
      <c r="B55" s="430"/>
      <c r="C55" s="430"/>
      <c r="D55" s="430"/>
      <c r="E55" s="430"/>
      <c r="F55" s="430"/>
      <c r="G55" s="430"/>
      <c r="H55" s="430"/>
      <c r="I55" s="430"/>
      <c r="J55" s="430"/>
      <c r="K55" s="430"/>
      <c r="L55" s="430"/>
      <c r="M55" s="430"/>
      <c r="N55" s="430"/>
      <c r="O55" s="430"/>
      <c r="P55" s="430"/>
      <c r="Q55" s="430"/>
      <c r="R55" s="430"/>
      <c r="S55" s="430"/>
      <c r="T55" s="430"/>
      <c r="U55" s="430"/>
      <c r="V55" s="430"/>
      <c r="W55" s="430"/>
      <c r="X55" s="430"/>
      <c r="Y55" s="430"/>
    </row>
    <row r="56" spans="1:27" ht="39.75" customHeight="1" x14ac:dyDescent="0.2">
      <c r="A56" s="429" t="s">
        <v>132</v>
      </c>
      <c r="B56" s="429"/>
      <c r="C56" s="429"/>
      <c r="D56" s="429"/>
      <c r="E56" s="429"/>
      <c r="F56" s="429"/>
      <c r="G56" s="429"/>
      <c r="H56" s="429"/>
      <c r="I56" s="429"/>
      <c r="J56" s="429"/>
      <c r="K56" s="429"/>
      <c r="L56" s="429"/>
      <c r="M56" s="429"/>
      <c r="N56" s="429"/>
      <c r="O56" s="429"/>
      <c r="P56" s="429"/>
      <c r="Q56" s="429"/>
      <c r="R56" s="429"/>
      <c r="S56" s="429"/>
      <c r="T56" s="429"/>
      <c r="U56" s="429"/>
      <c r="V56" s="429"/>
      <c r="W56" s="429"/>
      <c r="X56" s="429"/>
      <c r="Y56" s="429"/>
    </row>
    <row r="57" spans="1:27" ht="20.100000000000001" customHeight="1" x14ac:dyDescent="0.2">
      <c r="A57" s="316"/>
      <c r="B57" s="16" t="s">
        <v>100</v>
      </c>
      <c r="C57" s="21"/>
      <c r="D57" s="21"/>
      <c r="E57" s="21"/>
      <c r="F57" s="21"/>
      <c r="G57" s="21"/>
      <c r="H57" s="21"/>
      <c r="I57" s="21"/>
      <c r="J57" s="21"/>
      <c r="K57" s="21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</row>
    <row r="58" spans="1:27" ht="20.100000000000001" customHeight="1" x14ac:dyDescent="0.2">
      <c r="B58" s="16" t="s">
        <v>101</v>
      </c>
      <c r="C58" s="21"/>
      <c r="D58" s="21"/>
      <c r="E58" s="21"/>
      <c r="F58" s="21"/>
      <c r="G58" s="21"/>
      <c r="H58" s="21"/>
      <c r="I58" s="21"/>
      <c r="J58" s="21"/>
      <c r="K58" s="21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27" ht="20.100000000000001" customHeight="1" x14ac:dyDescent="0.2">
      <c r="B59" s="16" t="s">
        <v>102</v>
      </c>
      <c r="C59" s="16"/>
      <c r="D59" s="90"/>
      <c r="E59" s="16"/>
      <c r="F59" s="16"/>
      <c r="G59" s="16"/>
      <c r="H59" s="16"/>
      <c r="I59" s="16"/>
      <c r="J59" s="16"/>
      <c r="K59" s="16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7" ht="20.100000000000001" customHeight="1" x14ac:dyDescent="0.2">
      <c r="B60" s="16" t="s">
        <v>103</v>
      </c>
      <c r="C60" s="21"/>
      <c r="D60" s="21"/>
      <c r="E60" s="21"/>
      <c r="F60" s="21"/>
      <c r="G60" s="21"/>
      <c r="H60" s="21"/>
      <c r="I60" s="21"/>
      <c r="J60" s="21"/>
      <c r="K60" s="21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7" ht="20.100000000000001" customHeight="1" x14ac:dyDescent="0.2">
      <c r="B61" s="432" t="s">
        <v>104</v>
      </c>
      <c r="C61" s="432"/>
      <c r="D61" s="432"/>
      <c r="E61" s="432"/>
      <c r="F61" s="432"/>
      <c r="G61" s="432"/>
      <c r="H61" s="432"/>
      <c r="I61" s="432"/>
      <c r="J61" s="432"/>
      <c r="K61" s="337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7" ht="20.100000000000001" customHeight="1" x14ac:dyDescent="0.2">
      <c r="B62" s="432" t="s">
        <v>105</v>
      </c>
      <c r="C62" s="432"/>
      <c r="D62" s="432"/>
      <c r="E62" s="21"/>
      <c r="F62" s="21"/>
      <c r="G62" s="21"/>
      <c r="H62" s="21"/>
      <c r="I62" s="21"/>
      <c r="J62" s="21"/>
      <c r="K62" s="2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7" ht="20.100000000000001" customHeight="1" x14ac:dyDescent="0.2">
      <c r="B63" s="337" t="s">
        <v>106</v>
      </c>
      <c r="C63" s="337"/>
      <c r="D63" s="90"/>
      <c r="E63" s="337"/>
      <c r="F63" s="337"/>
      <c r="G63" s="337"/>
      <c r="H63" s="337"/>
      <c r="I63" s="337"/>
      <c r="J63" s="337"/>
      <c r="K63" s="337"/>
      <c r="L63" s="8"/>
      <c r="M63" s="8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7" ht="20.100000000000001" customHeight="1" x14ac:dyDescent="0.2">
      <c r="B64" s="432" t="s">
        <v>107</v>
      </c>
      <c r="C64" s="432"/>
      <c r="D64" s="432"/>
      <c r="E64" s="432"/>
      <c r="F64" s="432"/>
      <c r="G64" s="16"/>
      <c r="H64" s="16"/>
      <c r="I64" s="16"/>
      <c r="J64" s="16"/>
      <c r="K64" s="16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20.100000000000001" customHeight="1" x14ac:dyDescent="0.2">
      <c r="B65" s="432" t="s">
        <v>133</v>
      </c>
      <c r="C65" s="432"/>
      <c r="D65" s="432"/>
      <c r="E65" s="432"/>
      <c r="F65" s="432"/>
      <c r="G65" s="432"/>
      <c r="H65" s="432"/>
      <c r="I65" s="432"/>
      <c r="J65" s="432"/>
      <c r="K65" s="432"/>
      <c r="L65" s="432"/>
      <c r="M65" s="432"/>
      <c r="N65" s="432"/>
      <c r="O65" s="432"/>
      <c r="P65" s="432"/>
      <c r="Q65" s="432"/>
      <c r="R65" s="432"/>
      <c r="S65" s="337"/>
      <c r="T65" s="1"/>
      <c r="U65" s="1"/>
      <c r="V65" s="1"/>
      <c r="W65" s="1"/>
      <c r="X65" s="1"/>
      <c r="Y65" s="1"/>
    </row>
    <row r="66" spans="1:25" ht="20.100000000000001" customHeight="1" x14ac:dyDescent="0.2">
      <c r="B66" s="16" t="s">
        <v>109</v>
      </c>
      <c r="C66" s="16"/>
      <c r="D66" s="90"/>
      <c r="E66" s="16"/>
      <c r="F66" s="16"/>
      <c r="G66" s="16"/>
      <c r="H66" s="16"/>
      <c r="I66" s="16"/>
      <c r="J66" s="16"/>
      <c r="K66" s="16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20.100000000000001" customHeight="1" x14ac:dyDescent="0.2">
      <c r="B67" s="16" t="s">
        <v>134</v>
      </c>
      <c r="C67" s="16"/>
      <c r="D67" s="90"/>
      <c r="E67" s="16"/>
      <c r="F67" s="16"/>
      <c r="G67" s="16"/>
      <c r="H67" s="16"/>
      <c r="I67" s="16"/>
      <c r="J67" s="16"/>
      <c r="K67" s="16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20.100000000000001" customHeight="1" x14ac:dyDescent="0.2">
      <c r="B68" s="16" t="s">
        <v>135</v>
      </c>
      <c r="C68" s="16"/>
      <c r="D68" s="90"/>
      <c r="E68" s="16"/>
      <c r="F68" s="16"/>
      <c r="G68" s="16"/>
      <c r="H68" s="16"/>
      <c r="I68" s="16"/>
      <c r="J68" s="16"/>
      <c r="K68" s="16"/>
    </row>
    <row r="69" spans="1:25" ht="20.100000000000001" customHeight="1" x14ac:dyDescent="0.2">
      <c r="B69" s="432" t="s">
        <v>136</v>
      </c>
      <c r="C69" s="432"/>
      <c r="D69" s="432"/>
      <c r="E69" s="432"/>
      <c r="F69" s="432"/>
      <c r="G69" s="16"/>
      <c r="H69" s="16"/>
      <c r="I69" s="16"/>
      <c r="J69" s="16"/>
      <c r="K69" s="16"/>
    </row>
    <row r="70" spans="1:25" s="16" customFormat="1" ht="16.5" customHeight="1" x14ac:dyDescent="0.2">
      <c r="A70" s="432" t="s">
        <v>113</v>
      </c>
      <c r="B70" s="432"/>
      <c r="C70" s="432"/>
      <c r="D70" s="432"/>
      <c r="E70" s="432"/>
      <c r="F70" s="432"/>
      <c r="G70" s="432"/>
      <c r="H70" s="432"/>
      <c r="I70" s="432"/>
      <c r="J70" s="432"/>
      <c r="K70" s="432"/>
      <c r="L70" s="432"/>
      <c r="M70" s="432"/>
      <c r="N70" s="432"/>
      <c r="O70" s="432"/>
      <c r="P70" s="432"/>
      <c r="Q70" s="432"/>
      <c r="R70" s="432"/>
      <c r="S70" s="432"/>
      <c r="T70" s="432"/>
      <c r="U70" s="432"/>
      <c r="V70" s="432"/>
      <c r="W70" s="432"/>
      <c r="X70" s="432"/>
      <c r="Y70" s="432"/>
    </row>
    <row r="71" spans="1:25" ht="15.75" customHeight="1" x14ac:dyDescent="0.2">
      <c r="C71" s="5"/>
      <c r="D71" s="42"/>
      <c r="E71" s="6"/>
      <c r="F71" s="7"/>
      <c r="G71" s="1"/>
      <c r="H71" s="1"/>
      <c r="I71" s="1"/>
      <c r="P71" s="8"/>
      <c r="Q71" s="8"/>
      <c r="R71" s="8"/>
      <c r="S71" s="8"/>
      <c r="T71" s="1"/>
      <c r="U71" s="4"/>
      <c r="V71" s="4"/>
      <c r="W71" s="4"/>
    </row>
    <row r="72" spans="1:25" ht="15.75" customHeight="1" x14ac:dyDescent="0.2">
      <c r="C72" s="5"/>
      <c r="D72" s="42"/>
      <c r="E72" s="6"/>
      <c r="F72" s="7"/>
      <c r="G72" s="1"/>
      <c r="H72" s="1"/>
      <c r="I72" s="1"/>
      <c r="P72" s="8"/>
      <c r="Q72" s="8"/>
      <c r="R72" s="8"/>
      <c r="S72" s="8"/>
      <c r="T72" s="1"/>
      <c r="U72" s="4"/>
      <c r="V72" s="4"/>
      <c r="W72" s="4"/>
    </row>
    <row r="73" spans="1:25" ht="15.75" customHeight="1" x14ac:dyDescent="0.2">
      <c r="C73" s="9"/>
      <c r="D73" s="43"/>
      <c r="E73" s="6"/>
      <c r="F73" s="7"/>
      <c r="G73" s="1"/>
      <c r="H73" s="1"/>
      <c r="I73" s="1"/>
      <c r="P73" s="8"/>
      <c r="Q73" s="8"/>
      <c r="R73" s="8"/>
      <c r="S73" s="8"/>
      <c r="T73" s="1"/>
      <c r="U73" s="4"/>
      <c r="V73" s="4"/>
      <c r="W73" s="4"/>
    </row>
    <row r="74" spans="1:25" ht="15" customHeight="1" x14ac:dyDescent="0.2">
      <c r="C74" s="9"/>
      <c r="D74" s="43"/>
      <c r="E74" s="6"/>
      <c r="F74" s="7"/>
      <c r="G74" s="1"/>
      <c r="H74" s="1"/>
      <c r="I74" s="1"/>
      <c r="P74" s="8"/>
      <c r="Q74" s="8"/>
      <c r="R74" s="8"/>
      <c r="S74" s="8"/>
      <c r="T74" s="1"/>
      <c r="U74" s="4"/>
      <c r="V74" s="4"/>
      <c r="W74" s="4"/>
    </row>
    <row r="75" spans="1:25" ht="15.75" customHeight="1" x14ac:dyDescent="0.2">
      <c r="C75" s="5"/>
      <c r="D75" s="42"/>
      <c r="E75" s="6"/>
      <c r="F75" s="7"/>
      <c r="G75" s="1"/>
      <c r="H75" s="1"/>
      <c r="I75" s="1"/>
      <c r="P75" s="8"/>
      <c r="Q75" s="8"/>
      <c r="R75" s="8"/>
      <c r="S75" s="8"/>
      <c r="T75" s="1"/>
      <c r="U75" s="4"/>
      <c r="V75" s="4"/>
      <c r="W75" s="4"/>
    </row>
    <row r="76" spans="1:25" ht="15.75" customHeight="1" x14ac:dyDescent="0.2">
      <c r="C76" s="9"/>
      <c r="D76" s="43"/>
      <c r="E76" s="6"/>
      <c r="F76" s="7"/>
      <c r="G76" s="1"/>
      <c r="H76" s="1"/>
      <c r="I76" s="1"/>
      <c r="P76" s="8"/>
      <c r="Q76" s="8"/>
      <c r="R76" s="8"/>
      <c r="S76" s="8"/>
      <c r="T76" s="1"/>
      <c r="U76" s="4"/>
      <c r="V76" s="4"/>
      <c r="W76" s="4"/>
    </row>
    <row r="77" spans="1:25" ht="15.75" customHeight="1" x14ac:dyDescent="0.2">
      <c r="C77" s="5"/>
      <c r="D77" s="42"/>
      <c r="E77" s="6"/>
      <c r="F77" s="7"/>
      <c r="G77" s="1"/>
      <c r="H77" s="1"/>
      <c r="I77" s="1"/>
      <c r="P77" s="8"/>
      <c r="Q77" s="8"/>
      <c r="R77" s="8"/>
      <c r="S77" s="8"/>
      <c r="T77" s="1"/>
      <c r="U77" s="4"/>
      <c r="V77" s="4"/>
      <c r="W77" s="4"/>
    </row>
    <row r="79" spans="1:25" ht="15" customHeight="1" x14ac:dyDescent="0.25">
      <c r="C79" s="10"/>
      <c r="D79" s="45"/>
    </row>
    <row r="80" spans="1:25" ht="14.25" customHeight="1" x14ac:dyDescent="0.25">
      <c r="C80" s="10"/>
      <c r="D80" s="45"/>
    </row>
    <row r="81" spans="3:4" ht="15" customHeight="1" x14ac:dyDescent="0.25">
      <c r="C81" s="10"/>
      <c r="D81" s="45"/>
    </row>
  </sheetData>
  <mergeCells count="45">
    <mergeCell ref="A6:Y6"/>
    <mergeCell ref="A7:Y7"/>
    <mergeCell ref="A8:Y8"/>
    <mergeCell ref="A5:Y5"/>
    <mergeCell ref="A1:Q1"/>
    <mergeCell ref="R1:Y1"/>
    <mergeCell ref="A2:Y2"/>
    <mergeCell ref="A3:Y3"/>
    <mergeCell ref="A4:Y4"/>
    <mergeCell ref="I13:I14"/>
    <mergeCell ref="N13:N14"/>
    <mergeCell ref="T13:T14"/>
    <mergeCell ref="A9:Y9"/>
    <mergeCell ref="A10:Y10"/>
    <mergeCell ref="J12:N12"/>
    <mergeCell ref="O12:T12"/>
    <mergeCell ref="U12:Y12"/>
    <mergeCell ref="F11:Y11"/>
    <mergeCell ref="F12:I12"/>
    <mergeCell ref="A11:A14"/>
    <mergeCell ref="B11:B14"/>
    <mergeCell ref="C11:C14"/>
    <mergeCell ref="D11:D14"/>
    <mergeCell ref="E11:E14"/>
    <mergeCell ref="Y13:Y14"/>
    <mergeCell ref="A48:C48"/>
    <mergeCell ref="D46:T46"/>
    <mergeCell ref="D47:T47"/>
    <mergeCell ref="A49:C49"/>
    <mergeCell ref="F49:H49"/>
    <mergeCell ref="J49:M49"/>
    <mergeCell ref="A70:Y70"/>
    <mergeCell ref="O49:S49"/>
    <mergeCell ref="A56:Y56"/>
    <mergeCell ref="B61:J61"/>
    <mergeCell ref="B62:D62"/>
    <mergeCell ref="B64:F64"/>
    <mergeCell ref="B65:R65"/>
    <mergeCell ref="B69:F69"/>
    <mergeCell ref="U49:X49"/>
    <mergeCell ref="A51:C51"/>
    <mergeCell ref="A52:C52"/>
    <mergeCell ref="A53:Y53"/>
    <mergeCell ref="A54:Y54"/>
    <mergeCell ref="A55:Y55"/>
  </mergeCells>
  <pageMargins left="0.31496062992125984" right="0.31496062992125984" top="0.62992125984251968" bottom="0.31496062992125984" header="0" footer="0"/>
  <pageSetup paperSize="9" scale="80" fitToHeight="0" orientation="landscape" r:id="rId1"/>
  <headerFooter alignWithMargins="0"/>
  <rowBreaks count="1" manualBreakCount="1">
    <brk id="49" min="1" max="3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"/>
  <sheetViews>
    <sheetView tabSelected="1" topLeftCell="A5" zoomScale="159" zoomScaleNormal="80" zoomScaleSheetLayoutView="80" zoomScalePageLayoutView="80" workbookViewId="0">
      <selection activeCell="A9" sqref="A9:Z9"/>
    </sheetView>
  </sheetViews>
  <sheetFormatPr defaultColWidth="8.85546875" defaultRowHeight="12.75" x14ac:dyDescent="0.2"/>
  <cols>
    <col min="1" max="1" width="4.28515625" customWidth="1"/>
    <col min="2" max="2" width="10.7109375" customWidth="1"/>
    <col min="3" max="3" width="42.7109375" customWidth="1"/>
    <col min="4" max="5" width="6" customWidth="1"/>
    <col min="6" max="26" width="5.140625" customWidth="1"/>
  </cols>
  <sheetData>
    <row r="1" spans="1:26" ht="30" customHeight="1" x14ac:dyDescent="0.2">
      <c r="A1" s="343" t="s">
        <v>0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  <c r="R1" s="343"/>
      <c r="S1" s="344" t="s">
        <v>1</v>
      </c>
      <c r="T1" s="344"/>
      <c r="U1" s="344"/>
      <c r="V1" s="344"/>
      <c r="W1" s="344"/>
      <c r="X1" s="344"/>
      <c r="Y1" s="344"/>
      <c r="Z1" s="344"/>
    </row>
    <row r="2" spans="1:26" ht="30" customHeight="1" x14ac:dyDescent="0.2">
      <c r="A2" s="391" t="s">
        <v>2</v>
      </c>
      <c r="B2" s="391"/>
      <c r="C2" s="391"/>
      <c r="D2" s="391"/>
      <c r="E2" s="391"/>
      <c r="F2" s="391"/>
      <c r="G2" s="391"/>
      <c r="H2" s="391"/>
      <c r="I2" s="391"/>
      <c r="J2" s="391"/>
      <c r="K2" s="391"/>
      <c r="L2" s="391"/>
      <c r="M2" s="391"/>
      <c r="N2" s="391"/>
      <c r="O2" s="391"/>
      <c r="P2" s="391"/>
      <c r="Q2" s="391"/>
      <c r="R2" s="391"/>
      <c r="S2" s="391"/>
      <c r="T2" s="391"/>
      <c r="U2" s="391"/>
      <c r="V2" s="391"/>
      <c r="W2" s="391"/>
      <c r="X2" s="391"/>
      <c r="Y2" s="391"/>
      <c r="Z2" s="391"/>
    </row>
    <row r="3" spans="1:26" ht="30" customHeight="1" x14ac:dyDescent="0.2">
      <c r="A3" s="385" t="s">
        <v>3</v>
      </c>
      <c r="B3" s="385"/>
      <c r="C3" s="385"/>
      <c r="D3" s="385"/>
      <c r="E3" s="385"/>
      <c r="F3" s="385"/>
      <c r="G3" s="385"/>
      <c r="H3" s="385"/>
      <c r="I3" s="385"/>
      <c r="J3" s="385"/>
      <c r="K3" s="385"/>
      <c r="L3" s="385"/>
      <c r="M3" s="385"/>
      <c r="N3" s="385"/>
      <c r="O3" s="385"/>
      <c r="P3" s="385"/>
      <c r="Q3" s="385"/>
      <c r="R3" s="385"/>
      <c r="S3" s="385"/>
      <c r="T3" s="385"/>
      <c r="U3" s="385"/>
      <c r="V3" s="385"/>
      <c r="W3" s="385"/>
      <c r="X3" s="385"/>
      <c r="Y3" s="385"/>
      <c r="Z3" s="385"/>
    </row>
    <row r="4" spans="1:26" ht="30" customHeight="1" x14ac:dyDescent="0.2">
      <c r="A4" s="385" t="s">
        <v>4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5"/>
      <c r="Q4" s="385"/>
      <c r="R4" s="385"/>
      <c r="S4" s="385"/>
      <c r="T4" s="385"/>
      <c r="U4" s="385"/>
      <c r="V4" s="385"/>
      <c r="W4" s="385"/>
      <c r="X4" s="385"/>
      <c r="Y4" s="385"/>
      <c r="Z4" s="385"/>
    </row>
    <row r="5" spans="1:26" ht="30" customHeight="1" x14ac:dyDescent="0.2">
      <c r="A5" s="392" t="s">
        <v>5</v>
      </c>
      <c r="B5" s="392"/>
      <c r="C5" s="392"/>
      <c r="D5" s="392"/>
      <c r="E5" s="392"/>
      <c r="F5" s="392"/>
      <c r="G5" s="392"/>
      <c r="H5" s="392"/>
      <c r="I5" s="392"/>
      <c r="J5" s="392"/>
      <c r="K5" s="392"/>
      <c r="L5" s="392"/>
      <c r="M5" s="392"/>
      <c r="N5" s="392"/>
      <c r="O5" s="392"/>
      <c r="P5" s="392"/>
      <c r="Q5" s="392"/>
      <c r="R5" s="392"/>
      <c r="S5" s="392"/>
      <c r="T5" s="392"/>
      <c r="U5" s="392"/>
      <c r="V5" s="392"/>
      <c r="W5" s="392"/>
      <c r="X5" s="392"/>
      <c r="Y5" s="392"/>
      <c r="Z5" s="392"/>
    </row>
    <row r="6" spans="1:26" ht="30" customHeight="1" x14ac:dyDescent="0.2">
      <c r="A6" s="385" t="s">
        <v>161</v>
      </c>
      <c r="B6" s="385"/>
      <c r="C6" s="385"/>
      <c r="D6" s="385"/>
      <c r="E6" s="385"/>
      <c r="F6" s="385"/>
      <c r="G6" s="385"/>
      <c r="H6" s="385"/>
      <c r="I6" s="385"/>
      <c r="J6" s="385"/>
      <c r="K6" s="385"/>
      <c r="L6" s="385"/>
      <c r="M6" s="385"/>
      <c r="N6" s="385"/>
      <c r="O6" s="385"/>
      <c r="P6" s="385"/>
      <c r="Q6" s="385"/>
      <c r="R6" s="385"/>
      <c r="S6" s="385"/>
      <c r="T6" s="385"/>
      <c r="U6" s="385"/>
      <c r="V6" s="385"/>
      <c r="W6" s="385"/>
      <c r="X6" s="385"/>
      <c r="Y6" s="385"/>
      <c r="Z6" s="385"/>
    </row>
    <row r="7" spans="1:26" ht="30" customHeight="1" x14ac:dyDescent="0.2">
      <c r="A7" s="385" t="s">
        <v>7</v>
      </c>
      <c r="B7" s="385"/>
      <c r="C7" s="385"/>
      <c r="D7" s="385"/>
      <c r="E7" s="385"/>
      <c r="F7" s="385"/>
      <c r="G7" s="385"/>
      <c r="H7" s="385"/>
      <c r="I7" s="385"/>
      <c r="J7" s="385"/>
      <c r="K7" s="385"/>
      <c r="L7" s="385"/>
      <c r="M7" s="385"/>
      <c r="N7" s="385"/>
      <c r="O7" s="385"/>
      <c r="P7" s="385"/>
      <c r="Q7" s="385"/>
      <c r="R7" s="385"/>
      <c r="S7" s="385"/>
      <c r="T7" s="385"/>
      <c r="U7" s="385"/>
      <c r="V7" s="385"/>
      <c r="W7" s="385"/>
      <c r="X7" s="385"/>
      <c r="Y7" s="385"/>
      <c r="Z7" s="385"/>
    </row>
    <row r="8" spans="1:26" ht="30" customHeight="1" x14ac:dyDescent="0.2">
      <c r="A8" s="386" t="s">
        <v>8</v>
      </c>
      <c r="B8" s="386"/>
      <c r="C8" s="386"/>
      <c r="D8" s="386"/>
      <c r="E8" s="386"/>
      <c r="F8" s="386"/>
      <c r="G8" s="386"/>
      <c r="H8" s="386"/>
      <c r="I8" s="386"/>
      <c r="J8" s="386"/>
      <c r="K8" s="386"/>
      <c r="L8" s="386"/>
      <c r="M8" s="386"/>
      <c r="N8" s="386"/>
      <c r="O8" s="386"/>
      <c r="P8" s="386"/>
      <c r="Q8" s="386"/>
      <c r="R8" s="386"/>
      <c r="S8" s="386"/>
      <c r="T8" s="386"/>
      <c r="U8" s="386"/>
      <c r="V8" s="386"/>
      <c r="W8" s="386"/>
      <c r="X8" s="386"/>
      <c r="Y8" s="386"/>
      <c r="Z8" s="386"/>
    </row>
    <row r="9" spans="1:26" ht="30" customHeight="1" x14ac:dyDescent="0.2">
      <c r="A9" s="387" t="s">
        <v>210</v>
      </c>
      <c r="B9" s="388"/>
      <c r="C9" s="388"/>
      <c r="D9" s="388"/>
      <c r="E9" s="388"/>
      <c r="F9" s="388"/>
      <c r="G9" s="388"/>
      <c r="H9" s="388"/>
      <c r="I9" s="388"/>
      <c r="J9" s="388"/>
      <c r="K9" s="388"/>
      <c r="L9" s="388"/>
      <c r="M9" s="388"/>
      <c r="N9" s="388"/>
      <c r="O9" s="388"/>
      <c r="P9" s="388"/>
      <c r="Q9" s="388"/>
      <c r="R9" s="388"/>
      <c r="S9" s="388"/>
      <c r="T9" s="388"/>
      <c r="U9" s="388"/>
      <c r="V9" s="388"/>
      <c r="W9" s="388"/>
      <c r="X9" s="388"/>
      <c r="Y9" s="388"/>
      <c r="Z9" s="389"/>
    </row>
    <row r="10" spans="1:26" ht="30" customHeight="1" thickBot="1" x14ac:dyDescent="0.25">
      <c r="A10" s="390" t="s">
        <v>9</v>
      </c>
      <c r="B10" s="390"/>
      <c r="C10" s="390"/>
      <c r="D10" s="390"/>
      <c r="E10" s="390"/>
      <c r="F10" s="390"/>
      <c r="G10" s="390"/>
      <c r="H10" s="390"/>
      <c r="I10" s="390"/>
      <c r="J10" s="390"/>
      <c r="K10" s="390"/>
      <c r="L10" s="390"/>
      <c r="M10" s="390"/>
      <c r="N10" s="390"/>
      <c r="O10" s="390"/>
      <c r="P10" s="390"/>
      <c r="Q10" s="390"/>
      <c r="R10" s="390"/>
      <c r="S10" s="390"/>
      <c r="T10" s="390"/>
      <c r="U10" s="390"/>
      <c r="V10" s="390"/>
      <c r="W10" s="390"/>
      <c r="X10" s="390"/>
      <c r="Y10" s="390"/>
      <c r="Z10" s="390"/>
    </row>
    <row r="11" spans="1:26" ht="16.5" x14ac:dyDescent="0.3">
      <c r="A11" s="481" t="s">
        <v>10</v>
      </c>
      <c r="B11" s="484" t="s">
        <v>11</v>
      </c>
      <c r="C11" s="487" t="s">
        <v>12</v>
      </c>
      <c r="D11" s="489" t="s">
        <v>13</v>
      </c>
      <c r="E11" s="492" t="s">
        <v>14</v>
      </c>
      <c r="F11" s="494" t="s">
        <v>15</v>
      </c>
      <c r="G11" s="495"/>
      <c r="H11" s="495"/>
      <c r="I11" s="495"/>
      <c r="J11" s="495"/>
      <c r="K11" s="495"/>
      <c r="L11" s="495"/>
      <c r="M11" s="495"/>
      <c r="N11" s="495"/>
      <c r="O11" s="495"/>
      <c r="P11" s="495"/>
      <c r="Q11" s="495"/>
      <c r="R11" s="495"/>
      <c r="S11" s="495"/>
      <c r="T11" s="495"/>
      <c r="U11" s="495"/>
      <c r="V11" s="495"/>
      <c r="W11" s="495"/>
      <c r="X11" s="495"/>
      <c r="Y11" s="495"/>
      <c r="Z11" s="496"/>
    </row>
    <row r="12" spans="1:26" ht="16.5" x14ac:dyDescent="0.3">
      <c r="A12" s="482"/>
      <c r="B12" s="485"/>
      <c r="C12" s="488"/>
      <c r="D12" s="490"/>
      <c r="E12" s="493"/>
      <c r="F12" s="497" t="s">
        <v>16</v>
      </c>
      <c r="G12" s="498"/>
      <c r="H12" s="498"/>
      <c r="I12" s="499"/>
      <c r="J12" s="497" t="s">
        <v>17</v>
      </c>
      <c r="K12" s="500"/>
      <c r="L12" s="501"/>
      <c r="M12" s="501"/>
      <c r="N12" s="501"/>
      <c r="O12" s="499"/>
      <c r="P12" s="497" t="s">
        <v>18</v>
      </c>
      <c r="Q12" s="501"/>
      <c r="R12" s="501"/>
      <c r="S12" s="501"/>
      <c r="T12" s="501"/>
      <c r="U12" s="501"/>
      <c r="V12" s="502" t="s">
        <v>19</v>
      </c>
      <c r="W12" s="503"/>
      <c r="X12" s="503"/>
      <c r="Y12" s="503"/>
      <c r="Z12" s="504"/>
    </row>
    <row r="13" spans="1:26" ht="14.25" x14ac:dyDescent="0.3">
      <c r="A13" s="482"/>
      <c r="B13" s="485"/>
      <c r="C13" s="488"/>
      <c r="D13" s="490"/>
      <c r="E13" s="493"/>
      <c r="F13" s="135" t="s">
        <v>20</v>
      </c>
      <c r="G13" s="136" t="s">
        <v>21</v>
      </c>
      <c r="H13" s="136" t="s">
        <v>22</v>
      </c>
      <c r="I13" s="505" t="s">
        <v>23</v>
      </c>
      <c r="J13" s="135" t="s">
        <v>20</v>
      </c>
      <c r="K13" s="137" t="s">
        <v>24</v>
      </c>
      <c r="L13" s="136" t="s">
        <v>21</v>
      </c>
      <c r="M13" s="136" t="s">
        <v>22</v>
      </c>
      <c r="N13" s="136" t="s">
        <v>162</v>
      </c>
      <c r="O13" s="505" t="s">
        <v>23</v>
      </c>
      <c r="P13" s="135" t="s">
        <v>20</v>
      </c>
      <c r="Q13" s="138" t="s">
        <v>24</v>
      </c>
      <c r="R13" s="136" t="s">
        <v>25</v>
      </c>
      <c r="S13" s="136" t="s">
        <v>21</v>
      </c>
      <c r="T13" s="136" t="s">
        <v>117</v>
      </c>
      <c r="U13" s="505" t="s">
        <v>23</v>
      </c>
      <c r="V13" s="135" t="s">
        <v>20</v>
      </c>
      <c r="W13" s="138" t="s">
        <v>24</v>
      </c>
      <c r="X13" s="136" t="s">
        <v>25</v>
      </c>
      <c r="Y13" s="136" t="s">
        <v>117</v>
      </c>
      <c r="Z13" s="507" t="s">
        <v>23</v>
      </c>
    </row>
    <row r="14" spans="1:26" ht="13.5" x14ac:dyDescent="0.25">
      <c r="A14" s="483"/>
      <c r="B14" s="486"/>
      <c r="C14" s="488"/>
      <c r="D14" s="491"/>
      <c r="E14" s="493"/>
      <c r="F14" s="139">
        <v>1</v>
      </c>
      <c r="G14" s="140">
        <v>6</v>
      </c>
      <c r="H14" s="140">
        <v>11</v>
      </c>
      <c r="I14" s="506"/>
      <c r="J14" s="139">
        <v>1</v>
      </c>
      <c r="K14" s="141">
        <v>2</v>
      </c>
      <c r="L14" s="140">
        <v>6</v>
      </c>
      <c r="M14" s="140">
        <v>11</v>
      </c>
      <c r="N14" s="140">
        <v>13</v>
      </c>
      <c r="O14" s="506"/>
      <c r="P14" s="139">
        <v>1</v>
      </c>
      <c r="Q14" s="140">
        <v>2</v>
      </c>
      <c r="R14" s="140">
        <v>3</v>
      </c>
      <c r="S14" s="140">
        <v>6</v>
      </c>
      <c r="T14" s="140">
        <v>8</v>
      </c>
      <c r="U14" s="506"/>
      <c r="V14" s="139">
        <v>1</v>
      </c>
      <c r="W14" s="140">
        <v>2</v>
      </c>
      <c r="X14" s="140">
        <v>3</v>
      </c>
      <c r="Y14" s="140">
        <v>8</v>
      </c>
      <c r="Z14" s="508"/>
    </row>
    <row r="15" spans="1:26" ht="16.5" customHeight="1" x14ac:dyDescent="0.25">
      <c r="A15" s="166">
        <v>1</v>
      </c>
      <c r="B15" s="143" t="s">
        <v>27</v>
      </c>
      <c r="C15" s="183" t="s">
        <v>163</v>
      </c>
      <c r="D15" s="341" t="s">
        <v>29</v>
      </c>
      <c r="E15" s="341">
        <v>30</v>
      </c>
      <c r="F15" s="144">
        <v>15</v>
      </c>
      <c r="G15" s="145">
        <v>15</v>
      </c>
      <c r="H15" s="145"/>
      <c r="I15" s="146">
        <v>5</v>
      </c>
      <c r="J15" s="147"/>
      <c r="K15" s="148"/>
      <c r="L15" s="149"/>
      <c r="M15" s="149"/>
      <c r="N15" s="149"/>
      <c r="O15" s="150"/>
      <c r="P15" s="147"/>
      <c r="Q15" s="149"/>
      <c r="R15" s="149"/>
      <c r="S15" s="149"/>
      <c r="T15" s="149"/>
      <c r="U15" s="150"/>
      <c r="V15" s="147"/>
      <c r="W15" s="149"/>
      <c r="X15" s="149"/>
      <c r="Y15" s="149"/>
      <c r="Z15" s="295"/>
    </row>
    <row r="16" spans="1:26" ht="16.5" customHeight="1" x14ac:dyDescent="0.25">
      <c r="A16" s="163">
        <v>2</v>
      </c>
      <c r="B16" s="152" t="s">
        <v>30</v>
      </c>
      <c r="C16" s="153" t="s">
        <v>164</v>
      </c>
      <c r="D16" s="154" t="s">
        <v>29</v>
      </c>
      <c r="E16" s="154">
        <v>30</v>
      </c>
      <c r="F16" s="155">
        <v>15</v>
      </c>
      <c r="G16" s="156">
        <v>15</v>
      </c>
      <c r="H16" s="156"/>
      <c r="I16" s="146">
        <v>6</v>
      </c>
      <c r="J16" s="157"/>
      <c r="K16" s="158"/>
      <c r="L16" s="159"/>
      <c r="M16" s="159"/>
      <c r="N16" s="159"/>
      <c r="O16" s="160"/>
      <c r="P16" s="157"/>
      <c r="Q16" s="159"/>
      <c r="R16" s="159"/>
      <c r="S16" s="159"/>
      <c r="T16" s="159"/>
      <c r="U16" s="160"/>
      <c r="V16" s="157"/>
      <c r="W16" s="159"/>
      <c r="X16" s="159"/>
      <c r="Y16" s="159"/>
      <c r="Z16" s="296"/>
    </row>
    <row r="17" spans="1:26" ht="16.5" customHeight="1" x14ac:dyDescent="0.25">
      <c r="A17" s="163">
        <v>3</v>
      </c>
      <c r="B17" s="152" t="s">
        <v>32</v>
      </c>
      <c r="C17" s="153" t="s">
        <v>165</v>
      </c>
      <c r="D17" s="154" t="s">
        <v>29</v>
      </c>
      <c r="E17" s="154">
        <v>30</v>
      </c>
      <c r="F17" s="155">
        <v>15</v>
      </c>
      <c r="G17" s="156">
        <v>15</v>
      </c>
      <c r="H17" s="156"/>
      <c r="I17" s="146">
        <v>5</v>
      </c>
      <c r="J17" s="157"/>
      <c r="K17" s="158"/>
      <c r="L17" s="159"/>
      <c r="M17" s="159"/>
      <c r="N17" s="159"/>
      <c r="O17" s="160"/>
      <c r="P17" s="157"/>
      <c r="Q17" s="159"/>
      <c r="R17" s="159"/>
      <c r="S17" s="159"/>
      <c r="T17" s="159"/>
      <c r="U17" s="160"/>
      <c r="V17" s="157"/>
      <c r="W17" s="159"/>
      <c r="X17" s="159"/>
      <c r="Y17" s="159"/>
      <c r="Z17" s="296"/>
    </row>
    <row r="18" spans="1:26" ht="16.5" customHeight="1" x14ac:dyDescent="0.25">
      <c r="A18" s="147">
        <v>4</v>
      </c>
      <c r="B18" s="158" t="s">
        <v>34</v>
      </c>
      <c r="C18" s="153" t="s">
        <v>166</v>
      </c>
      <c r="D18" s="156" t="s">
        <v>29</v>
      </c>
      <c r="E18" s="161">
        <v>30</v>
      </c>
      <c r="F18" s="162">
        <v>15</v>
      </c>
      <c r="G18" s="161">
        <v>15</v>
      </c>
      <c r="H18" s="161"/>
      <c r="I18" s="146">
        <v>6</v>
      </c>
      <c r="J18" s="163"/>
      <c r="K18" s="164"/>
      <c r="L18" s="151"/>
      <c r="M18" s="151"/>
      <c r="N18" s="151"/>
      <c r="O18" s="146"/>
      <c r="P18" s="163"/>
      <c r="Q18" s="151"/>
      <c r="R18" s="151"/>
      <c r="S18" s="151"/>
      <c r="T18" s="151"/>
      <c r="U18" s="151"/>
      <c r="V18" s="163"/>
      <c r="W18" s="151"/>
      <c r="X18" s="151"/>
      <c r="Y18" s="151"/>
      <c r="Z18" s="146"/>
    </row>
    <row r="19" spans="1:26" ht="16.5" customHeight="1" x14ac:dyDescent="0.25">
      <c r="A19" s="147">
        <v>5</v>
      </c>
      <c r="B19" s="158" t="s">
        <v>36</v>
      </c>
      <c r="C19" s="153" t="s">
        <v>167</v>
      </c>
      <c r="D19" s="156" t="s">
        <v>29</v>
      </c>
      <c r="E19" s="161">
        <v>15</v>
      </c>
      <c r="F19" s="163">
        <v>15</v>
      </c>
      <c r="G19" s="161"/>
      <c r="H19" s="161"/>
      <c r="I19" s="146">
        <v>3</v>
      </c>
      <c r="J19" s="163"/>
      <c r="K19" s="164"/>
      <c r="L19" s="151"/>
      <c r="M19" s="151"/>
      <c r="N19" s="151"/>
      <c r="O19" s="146"/>
      <c r="P19" s="163"/>
      <c r="Q19" s="151"/>
      <c r="R19" s="151"/>
      <c r="S19" s="151"/>
      <c r="T19" s="151"/>
      <c r="U19" s="151"/>
      <c r="V19" s="163"/>
      <c r="W19" s="151"/>
      <c r="X19" s="151"/>
      <c r="Y19" s="151"/>
      <c r="Z19" s="146"/>
    </row>
    <row r="20" spans="1:26" ht="16.5" customHeight="1" x14ac:dyDescent="0.25">
      <c r="A20" s="147">
        <v>6</v>
      </c>
      <c r="B20" s="148" t="s">
        <v>38</v>
      </c>
      <c r="C20" s="153" t="s">
        <v>168</v>
      </c>
      <c r="D20" s="145" t="s">
        <v>40</v>
      </c>
      <c r="E20" s="165">
        <v>30</v>
      </c>
      <c r="F20" s="166">
        <v>30</v>
      </c>
      <c r="G20" s="167"/>
      <c r="H20" s="167"/>
      <c r="I20" s="165">
        <v>2</v>
      </c>
      <c r="J20" s="166"/>
      <c r="K20" s="168"/>
      <c r="L20" s="142"/>
      <c r="M20" s="142"/>
      <c r="N20" s="142"/>
      <c r="O20" s="165"/>
      <c r="P20" s="166"/>
      <c r="Q20" s="142"/>
      <c r="R20" s="142"/>
      <c r="S20" s="142"/>
      <c r="T20" s="142"/>
      <c r="U20" s="142"/>
      <c r="V20" s="166"/>
      <c r="W20" s="142"/>
      <c r="X20" s="142"/>
      <c r="Y20" s="142"/>
      <c r="Z20" s="165"/>
    </row>
    <row r="21" spans="1:26" ht="16.5" customHeight="1" thickBot="1" x14ac:dyDescent="0.3">
      <c r="A21" s="297">
        <v>7</v>
      </c>
      <c r="B21" s="169" t="s">
        <v>41</v>
      </c>
      <c r="C21" s="170" t="s">
        <v>169</v>
      </c>
      <c r="D21" s="171" t="s">
        <v>40</v>
      </c>
      <c r="E21" s="172">
        <v>30</v>
      </c>
      <c r="F21" s="173"/>
      <c r="G21" s="172"/>
      <c r="H21" s="172">
        <v>30</v>
      </c>
      <c r="I21" s="174">
        <v>3</v>
      </c>
      <c r="J21" s="173"/>
      <c r="K21" s="175"/>
      <c r="L21" s="176"/>
      <c r="M21" s="176"/>
      <c r="N21" s="176"/>
      <c r="O21" s="174"/>
      <c r="P21" s="173"/>
      <c r="Q21" s="176"/>
      <c r="R21" s="176"/>
      <c r="S21" s="176"/>
      <c r="T21" s="176"/>
      <c r="U21" s="176"/>
      <c r="V21" s="173"/>
      <c r="W21" s="176"/>
      <c r="X21" s="176"/>
      <c r="Y21" s="176"/>
      <c r="Z21" s="174"/>
    </row>
    <row r="22" spans="1:26" ht="16.5" customHeight="1" x14ac:dyDescent="0.25">
      <c r="A22" s="157">
        <v>8</v>
      </c>
      <c r="B22" s="158" t="s">
        <v>43</v>
      </c>
      <c r="C22" s="177" t="s">
        <v>170</v>
      </c>
      <c r="D22" s="156" t="s">
        <v>24</v>
      </c>
      <c r="E22" s="161">
        <v>30</v>
      </c>
      <c r="F22" s="163"/>
      <c r="G22" s="161"/>
      <c r="H22" s="161"/>
      <c r="I22" s="146"/>
      <c r="J22" s="162">
        <v>15</v>
      </c>
      <c r="K22" s="164"/>
      <c r="L22" s="151">
        <v>15</v>
      </c>
      <c r="M22" s="151"/>
      <c r="N22" s="151"/>
      <c r="O22" s="178">
        <v>7</v>
      </c>
      <c r="P22" s="163"/>
      <c r="Q22" s="151"/>
      <c r="R22" s="149"/>
      <c r="S22" s="151"/>
      <c r="T22" s="151"/>
      <c r="U22" s="151"/>
      <c r="V22" s="163"/>
      <c r="W22" s="151"/>
      <c r="X22" s="151"/>
      <c r="Y22" s="151"/>
      <c r="Z22" s="146"/>
    </row>
    <row r="23" spans="1:26" ht="16.5" customHeight="1" x14ac:dyDescent="0.25">
      <c r="A23" s="147">
        <v>9</v>
      </c>
      <c r="B23" s="158" t="s">
        <v>45</v>
      </c>
      <c r="C23" s="153" t="s">
        <v>171</v>
      </c>
      <c r="D23" s="156" t="s">
        <v>24</v>
      </c>
      <c r="E23" s="161">
        <v>30</v>
      </c>
      <c r="F23" s="163"/>
      <c r="G23" s="161"/>
      <c r="H23" s="161"/>
      <c r="I23" s="146"/>
      <c r="J23" s="162">
        <v>15</v>
      </c>
      <c r="K23" s="164"/>
      <c r="L23" s="151">
        <v>15</v>
      </c>
      <c r="M23" s="151"/>
      <c r="N23" s="151"/>
      <c r="O23" s="178">
        <v>5</v>
      </c>
      <c r="P23" s="163"/>
      <c r="Q23" s="151"/>
      <c r="R23" s="151"/>
      <c r="S23" s="151"/>
      <c r="T23" s="151"/>
      <c r="U23" s="151"/>
      <c r="V23" s="163"/>
      <c r="W23" s="151"/>
      <c r="X23" s="151"/>
      <c r="Y23" s="151"/>
      <c r="Z23" s="146"/>
    </row>
    <row r="24" spans="1:26" ht="16.5" customHeight="1" x14ac:dyDescent="0.25">
      <c r="A24" s="147">
        <v>10</v>
      </c>
      <c r="B24" s="158" t="s">
        <v>47</v>
      </c>
      <c r="C24" s="153" t="s">
        <v>172</v>
      </c>
      <c r="D24" s="156" t="s">
        <v>24</v>
      </c>
      <c r="E24" s="161">
        <v>15</v>
      </c>
      <c r="F24" s="163"/>
      <c r="G24" s="161"/>
      <c r="H24" s="161"/>
      <c r="I24" s="146"/>
      <c r="J24" s="163">
        <v>15</v>
      </c>
      <c r="K24" s="164"/>
      <c r="L24" s="151"/>
      <c r="M24" s="151"/>
      <c r="N24" s="151"/>
      <c r="O24" s="178">
        <v>2</v>
      </c>
      <c r="P24" s="163"/>
      <c r="Q24" s="151"/>
      <c r="R24" s="151"/>
      <c r="S24" s="151"/>
      <c r="T24" s="151"/>
      <c r="U24" s="151"/>
      <c r="V24" s="163"/>
      <c r="W24" s="151"/>
      <c r="X24" s="151"/>
      <c r="Y24" s="151"/>
      <c r="Z24" s="146"/>
    </row>
    <row r="25" spans="1:26" ht="16.5" customHeight="1" x14ac:dyDescent="0.25">
      <c r="A25" s="147">
        <v>11</v>
      </c>
      <c r="B25" s="158" t="s">
        <v>49</v>
      </c>
      <c r="C25" s="153" t="s">
        <v>173</v>
      </c>
      <c r="D25" s="156" t="s">
        <v>24</v>
      </c>
      <c r="E25" s="161">
        <v>30</v>
      </c>
      <c r="F25" s="163"/>
      <c r="G25" s="161"/>
      <c r="H25" s="161"/>
      <c r="I25" s="146"/>
      <c r="J25" s="162">
        <v>15</v>
      </c>
      <c r="K25" s="164"/>
      <c r="L25" s="151">
        <v>15</v>
      </c>
      <c r="M25" s="151"/>
      <c r="N25" s="151"/>
      <c r="O25" s="178">
        <v>5</v>
      </c>
      <c r="P25" s="163"/>
      <c r="Q25" s="151"/>
      <c r="R25" s="149"/>
      <c r="S25" s="151"/>
      <c r="T25" s="151"/>
      <c r="U25" s="151"/>
      <c r="V25" s="163"/>
      <c r="W25" s="151"/>
      <c r="X25" s="151"/>
      <c r="Y25" s="151"/>
      <c r="Z25" s="146"/>
    </row>
    <row r="26" spans="1:26" ht="16.5" customHeight="1" x14ac:dyDescent="0.25">
      <c r="A26" s="147">
        <v>12</v>
      </c>
      <c r="B26" s="158" t="s">
        <v>51</v>
      </c>
      <c r="C26" s="153" t="s">
        <v>174</v>
      </c>
      <c r="D26" s="156" t="s">
        <v>24</v>
      </c>
      <c r="E26" s="161">
        <v>30</v>
      </c>
      <c r="F26" s="163"/>
      <c r="G26" s="161"/>
      <c r="H26" s="161"/>
      <c r="I26" s="146"/>
      <c r="J26" s="162">
        <v>15</v>
      </c>
      <c r="K26" s="164"/>
      <c r="L26" s="151">
        <v>15</v>
      </c>
      <c r="M26" s="151"/>
      <c r="N26" s="151"/>
      <c r="O26" s="179">
        <v>5</v>
      </c>
      <c r="P26" s="163"/>
      <c r="Q26" s="151"/>
      <c r="R26" s="151"/>
      <c r="S26" s="151"/>
      <c r="T26" s="151"/>
      <c r="U26" s="151"/>
      <c r="V26" s="163"/>
      <c r="W26" s="151"/>
      <c r="X26" s="151"/>
      <c r="Y26" s="151"/>
      <c r="Z26" s="146"/>
    </row>
    <row r="27" spans="1:26" ht="16.5" customHeight="1" x14ac:dyDescent="0.25">
      <c r="A27" s="147">
        <v>13</v>
      </c>
      <c r="B27" s="158" t="s">
        <v>53</v>
      </c>
      <c r="C27" s="153" t="s">
        <v>175</v>
      </c>
      <c r="D27" s="156" t="s">
        <v>24</v>
      </c>
      <c r="E27" s="161">
        <v>15</v>
      </c>
      <c r="F27" s="163"/>
      <c r="G27" s="161"/>
      <c r="H27" s="161"/>
      <c r="I27" s="146"/>
      <c r="J27" s="163"/>
      <c r="K27" s="164">
        <v>15</v>
      </c>
      <c r="L27" s="151"/>
      <c r="M27" s="151"/>
      <c r="N27" s="151"/>
      <c r="O27" s="179">
        <v>3</v>
      </c>
      <c r="P27" s="163"/>
      <c r="Q27" s="151"/>
      <c r="R27" s="151"/>
      <c r="S27" s="151"/>
      <c r="T27" s="151"/>
      <c r="U27" s="151"/>
      <c r="V27" s="163"/>
      <c r="W27" s="151"/>
      <c r="X27" s="151"/>
      <c r="Y27" s="151"/>
      <c r="Z27" s="146"/>
    </row>
    <row r="28" spans="1:26" ht="16.5" customHeight="1" thickBot="1" x14ac:dyDescent="0.3">
      <c r="A28" s="297">
        <v>14</v>
      </c>
      <c r="B28" s="169" t="s">
        <v>41</v>
      </c>
      <c r="C28" s="170" t="s">
        <v>169</v>
      </c>
      <c r="D28" s="171" t="s">
        <v>40</v>
      </c>
      <c r="E28" s="172">
        <v>30</v>
      </c>
      <c r="F28" s="173"/>
      <c r="G28" s="172"/>
      <c r="H28" s="172"/>
      <c r="I28" s="174"/>
      <c r="J28" s="173"/>
      <c r="K28" s="175"/>
      <c r="L28" s="176"/>
      <c r="M28" s="180">
        <v>30</v>
      </c>
      <c r="N28" s="176"/>
      <c r="O28" s="181">
        <v>3</v>
      </c>
      <c r="P28" s="173"/>
      <c r="Q28" s="176"/>
      <c r="R28" s="176"/>
      <c r="S28" s="176"/>
      <c r="T28" s="176"/>
      <c r="U28" s="176"/>
      <c r="V28" s="173"/>
      <c r="W28" s="176"/>
      <c r="X28" s="176"/>
      <c r="Y28" s="176"/>
      <c r="Z28" s="174"/>
    </row>
    <row r="29" spans="1:26" ht="16.5" customHeight="1" x14ac:dyDescent="0.25">
      <c r="A29" s="298">
        <v>15</v>
      </c>
      <c r="B29" s="182" t="s">
        <v>55</v>
      </c>
      <c r="C29" s="183" t="s">
        <v>176</v>
      </c>
      <c r="D29" s="184" t="s">
        <v>24</v>
      </c>
      <c r="E29" s="185">
        <v>30</v>
      </c>
      <c r="F29" s="186"/>
      <c r="G29" s="185"/>
      <c r="H29" s="185"/>
      <c r="I29" s="187"/>
      <c r="J29" s="186"/>
      <c r="K29" s="188"/>
      <c r="L29" s="189"/>
      <c r="M29" s="189"/>
      <c r="N29" s="189"/>
      <c r="O29" s="187"/>
      <c r="P29" s="186">
        <v>15</v>
      </c>
      <c r="Q29" s="189"/>
      <c r="R29" s="189"/>
      <c r="S29" s="189">
        <v>15</v>
      </c>
      <c r="T29" s="189"/>
      <c r="U29" s="189">
        <v>2</v>
      </c>
      <c r="V29" s="186"/>
      <c r="W29" s="149"/>
      <c r="X29" s="149"/>
      <c r="Y29" s="189"/>
      <c r="Z29" s="187"/>
    </row>
    <row r="30" spans="1:26" ht="16.5" customHeight="1" x14ac:dyDescent="0.25">
      <c r="A30" s="157">
        <v>16</v>
      </c>
      <c r="B30" s="158" t="s">
        <v>57</v>
      </c>
      <c r="C30" s="153" t="s">
        <v>177</v>
      </c>
      <c r="D30" s="156" t="s">
        <v>24</v>
      </c>
      <c r="E30" s="161">
        <v>30</v>
      </c>
      <c r="F30" s="163"/>
      <c r="G30" s="161"/>
      <c r="H30" s="161"/>
      <c r="I30" s="146"/>
      <c r="J30" s="163"/>
      <c r="K30" s="164"/>
      <c r="L30" s="151"/>
      <c r="M30" s="151"/>
      <c r="N30" s="151"/>
      <c r="O30" s="146"/>
      <c r="P30" s="162">
        <v>15</v>
      </c>
      <c r="Q30" s="151"/>
      <c r="R30" s="151"/>
      <c r="S30" s="151">
        <v>15</v>
      </c>
      <c r="T30" s="151"/>
      <c r="U30" s="151">
        <v>2</v>
      </c>
      <c r="V30" s="163"/>
      <c r="W30" s="151"/>
      <c r="X30" s="151"/>
      <c r="Y30" s="151"/>
      <c r="Z30" s="146"/>
    </row>
    <row r="31" spans="1:26" ht="16.5" customHeight="1" x14ac:dyDescent="0.25">
      <c r="A31" s="147">
        <v>17</v>
      </c>
      <c r="B31" s="158" t="s">
        <v>59</v>
      </c>
      <c r="C31" s="153" t="s">
        <v>178</v>
      </c>
      <c r="D31" s="156" t="s">
        <v>24</v>
      </c>
      <c r="E31" s="161">
        <v>30</v>
      </c>
      <c r="F31" s="163"/>
      <c r="G31" s="161"/>
      <c r="H31" s="161"/>
      <c r="I31" s="146"/>
      <c r="J31" s="163"/>
      <c r="K31" s="164"/>
      <c r="L31" s="151"/>
      <c r="M31" s="151"/>
      <c r="N31" s="151"/>
      <c r="O31" s="146"/>
      <c r="P31" s="162">
        <v>15</v>
      </c>
      <c r="Q31" s="151"/>
      <c r="R31" s="151"/>
      <c r="S31" s="151">
        <v>15</v>
      </c>
      <c r="T31" s="151"/>
      <c r="U31" s="151">
        <v>2</v>
      </c>
      <c r="V31" s="163"/>
      <c r="W31" s="149"/>
      <c r="X31" s="149"/>
      <c r="Y31" s="151"/>
      <c r="Z31" s="146"/>
    </row>
    <row r="32" spans="1:26" ht="16.5" customHeight="1" x14ac:dyDescent="0.25">
      <c r="A32" s="147">
        <v>18</v>
      </c>
      <c r="B32" s="158" t="s">
        <v>61</v>
      </c>
      <c r="C32" s="153" t="s">
        <v>179</v>
      </c>
      <c r="D32" s="156" t="s">
        <v>24</v>
      </c>
      <c r="E32" s="161">
        <v>30</v>
      </c>
      <c r="F32" s="163"/>
      <c r="G32" s="161"/>
      <c r="H32" s="161"/>
      <c r="I32" s="146"/>
      <c r="J32" s="163"/>
      <c r="K32" s="164"/>
      <c r="L32" s="151"/>
      <c r="M32" s="151"/>
      <c r="N32" s="151"/>
      <c r="O32" s="146"/>
      <c r="P32" s="163"/>
      <c r="Q32" s="151">
        <v>30</v>
      </c>
      <c r="R32" s="151"/>
      <c r="S32" s="151"/>
      <c r="T32" s="151"/>
      <c r="U32" s="151">
        <v>2</v>
      </c>
      <c r="V32" s="163"/>
      <c r="W32" s="151"/>
      <c r="X32" s="151"/>
      <c r="Y32" s="151"/>
      <c r="Z32" s="146"/>
    </row>
    <row r="33" spans="1:26" ht="16.5" customHeight="1" x14ac:dyDescent="0.25">
      <c r="A33" s="147">
        <v>19</v>
      </c>
      <c r="B33" s="158" t="s">
        <v>63</v>
      </c>
      <c r="C33" s="153" t="s">
        <v>180</v>
      </c>
      <c r="D33" s="156" t="s">
        <v>24</v>
      </c>
      <c r="E33" s="161">
        <v>15</v>
      </c>
      <c r="F33" s="163"/>
      <c r="G33" s="161"/>
      <c r="H33" s="161"/>
      <c r="I33" s="146"/>
      <c r="J33" s="163"/>
      <c r="K33" s="164"/>
      <c r="L33" s="151"/>
      <c r="M33" s="151"/>
      <c r="N33" s="151"/>
      <c r="O33" s="146"/>
      <c r="P33" s="163"/>
      <c r="Q33" s="151">
        <v>15</v>
      </c>
      <c r="R33" s="151"/>
      <c r="S33" s="151"/>
      <c r="T33" s="151"/>
      <c r="U33" s="151">
        <v>2</v>
      </c>
      <c r="V33" s="163"/>
      <c r="W33" s="151"/>
      <c r="X33" s="151"/>
      <c r="Y33" s="151"/>
      <c r="Z33" s="146"/>
    </row>
    <row r="34" spans="1:26" ht="16.5" customHeight="1" x14ac:dyDescent="0.25">
      <c r="A34" s="147">
        <v>20</v>
      </c>
      <c r="B34" s="148" t="s">
        <v>181</v>
      </c>
      <c r="C34" s="191" t="s">
        <v>182</v>
      </c>
      <c r="D34" s="145" t="s">
        <v>25</v>
      </c>
      <c r="E34" s="167">
        <v>30</v>
      </c>
      <c r="F34" s="166"/>
      <c r="G34" s="167"/>
      <c r="H34" s="167"/>
      <c r="I34" s="165"/>
      <c r="J34" s="166"/>
      <c r="K34" s="168"/>
      <c r="L34" s="142"/>
      <c r="M34" s="142"/>
      <c r="N34" s="142"/>
      <c r="O34" s="165"/>
      <c r="P34" s="166">
        <v>15</v>
      </c>
      <c r="Q34" s="142"/>
      <c r="R34" s="142"/>
      <c r="S34" s="142"/>
      <c r="T34" s="142">
        <v>15</v>
      </c>
      <c r="U34" s="142">
        <v>4</v>
      </c>
      <c r="V34" s="166"/>
      <c r="W34" s="142"/>
      <c r="X34" s="142"/>
      <c r="Y34" s="142"/>
      <c r="Z34" s="165"/>
    </row>
    <row r="35" spans="1:26" ht="16.5" customHeight="1" x14ac:dyDescent="0.25">
      <c r="A35" s="147">
        <v>21</v>
      </c>
      <c r="B35" s="158" t="s">
        <v>183</v>
      </c>
      <c r="C35" s="190" t="s">
        <v>184</v>
      </c>
      <c r="D35" s="156" t="s">
        <v>25</v>
      </c>
      <c r="E35" s="161">
        <v>30</v>
      </c>
      <c r="F35" s="163"/>
      <c r="G35" s="161"/>
      <c r="H35" s="161"/>
      <c r="I35" s="146"/>
      <c r="J35" s="163"/>
      <c r="K35" s="164"/>
      <c r="L35" s="151"/>
      <c r="M35" s="151"/>
      <c r="N35" s="151"/>
      <c r="O35" s="146"/>
      <c r="P35" s="163">
        <v>15</v>
      </c>
      <c r="Q35" s="151"/>
      <c r="R35" s="151"/>
      <c r="S35" s="151"/>
      <c r="T35" s="151">
        <v>15</v>
      </c>
      <c r="U35" s="151">
        <v>4</v>
      </c>
      <c r="V35" s="163"/>
      <c r="W35" s="151"/>
      <c r="X35" s="149"/>
      <c r="Y35" s="151"/>
      <c r="Z35" s="146"/>
    </row>
    <row r="36" spans="1:26" ht="16.5" customHeight="1" x14ac:dyDescent="0.25">
      <c r="A36" s="147">
        <v>22</v>
      </c>
      <c r="B36" s="148" t="s">
        <v>185</v>
      </c>
      <c r="C36" s="191" t="s">
        <v>186</v>
      </c>
      <c r="D36" s="145" t="s">
        <v>25</v>
      </c>
      <c r="E36" s="167">
        <v>30</v>
      </c>
      <c r="F36" s="166"/>
      <c r="G36" s="167"/>
      <c r="H36" s="167"/>
      <c r="I36" s="165"/>
      <c r="J36" s="166"/>
      <c r="K36" s="168"/>
      <c r="L36" s="142"/>
      <c r="M36" s="142"/>
      <c r="N36" s="142"/>
      <c r="O36" s="165"/>
      <c r="P36" s="192">
        <v>15</v>
      </c>
      <c r="Q36" s="142"/>
      <c r="R36" s="142"/>
      <c r="S36" s="142"/>
      <c r="T36" s="142">
        <v>15</v>
      </c>
      <c r="U36" s="142">
        <v>4</v>
      </c>
      <c r="V36" s="166"/>
      <c r="W36" s="142"/>
      <c r="X36" s="142"/>
      <c r="Y36" s="142"/>
      <c r="Z36" s="165"/>
    </row>
    <row r="37" spans="1:26" ht="16.5" customHeight="1" x14ac:dyDescent="0.25">
      <c r="A37" s="157">
        <v>23</v>
      </c>
      <c r="B37" s="158" t="s">
        <v>187</v>
      </c>
      <c r="C37" s="190" t="s">
        <v>188</v>
      </c>
      <c r="D37" s="156" t="s">
        <v>25</v>
      </c>
      <c r="E37" s="161">
        <v>30</v>
      </c>
      <c r="F37" s="163"/>
      <c r="G37" s="161"/>
      <c r="H37" s="161"/>
      <c r="I37" s="146"/>
      <c r="J37" s="163"/>
      <c r="K37" s="164"/>
      <c r="L37" s="151"/>
      <c r="M37" s="151"/>
      <c r="N37" s="151"/>
      <c r="O37" s="146"/>
      <c r="P37" s="163">
        <v>15</v>
      </c>
      <c r="Q37" s="151"/>
      <c r="R37" s="151"/>
      <c r="S37" s="151"/>
      <c r="T37" s="151">
        <v>15</v>
      </c>
      <c r="U37" s="151">
        <v>5</v>
      </c>
      <c r="V37" s="163"/>
      <c r="W37" s="151"/>
      <c r="X37" s="151"/>
      <c r="Y37" s="151"/>
      <c r="Z37" s="146"/>
    </row>
    <row r="38" spans="1:26" ht="16.5" customHeight="1" thickBot="1" x14ac:dyDescent="0.3">
      <c r="A38" s="297">
        <v>24</v>
      </c>
      <c r="B38" s="169" t="s">
        <v>189</v>
      </c>
      <c r="C38" s="193" t="s">
        <v>190</v>
      </c>
      <c r="D38" s="171" t="s">
        <v>25</v>
      </c>
      <c r="E38" s="172">
        <v>30</v>
      </c>
      <c r="F38" s="173"/>
      <c r="G38" s="172"/>
      <c r="H38" s="172"/>
      <c r="I38" s="174"/>
      <c r="J38" s="173"/>
      <c r="K38" s="175"/>
      <c r="L38" s="176"/>
      <c r="M38" s="176"/>
      <c r="N38" s="176"/>
      <c r="O38" s="174"/>
      <c r="P38" s="173"/>
      <c r="Q38" s="176"/>
      <c r="R38" s="176">
        <v>30</v>
      </c>
      <c r="S38" s="176"/>
      <c r="T38" s="176"/>
      <c r="U38" s="176">
        <v>3</v>
      </c>
      <c r="V38" s="173"/>
      <c r="W38" s="176"/>
      <c r="X38" s="176"/>
      <c r="Y38" s="176"/>
      <c r="Z38" s="174"/>
    </row>
    <row r="39" spans="1:26" ht="16.5" customHeight="1" x14ac:dyDescent="0.25">
      <c r="A39" s="157">
        <v>25</v>
      </c>
      <c r="B39" s="158" t="s">
        <v>191</v>
      </c>
      <c r="C39" s="190" t="s">
        <v>192</v>
      </c>
      <c r="D39" s="156" t="s">
        <v>25</v>
      </c>
      <c r="E39" s="161">
        <v>30</v>
      </c>
      <c r="F39" s="163"/>
      <c r="G39" s="161"/>
      <c r="H39" s="161"/>
      <c r="I39" s="146"/>
      <c r="J39" s="163"/>
      <c r="K39" s="164"/>
      <c r="L39" s="151"/>
      <c r="M39" s="151"/>
      <c r="N39" s="151"/>
      <c r="O39" s="146"/>
      <c r="P39" s="163"/>
      <c r="Q39" s="151"/>
      <c r="R39" s="151"/>
      <c r="S39" s="151"/>
      <c r="T39" s="151"/>
      <c r="U39" s="151"/>
      <c r="V39" s="163">
        <v>15</v>
      </c>
      <c r="W39" s="151"/>
      <c r="X39" s="151"/>
      <c r="Y39" s="151">
        <v>15</v>
      </c>
      <c r="Z39" s="146">
        <v>2</v>
      </c>
    </row>
    <row r="40" spans="1:26" ht="16.5" customHeight="1" x14ac:dyDescent="0.25">
      <c r="A40" s="147">
        <v>26</v>
      </c>
      <c r="B40" s="158" t="s">
        <v>193</v>
      </c>
      <c r="C40" s="190" t="s">
        <v>194</v>
      </c>
      <c r="D40" s="156" t="s">
        <v>25</v>
      </c>
      <c r="E40" s="161">
        <v>30</v>
      </c>
      <c r="F40" s="163"/>
      <c r="G40" s="161"/>
      <c r="H40" s="161"/>
      <c r="I40" s="146"/>
      <c r="J40" s="163"/>
      <c r="K40" s="164"/>
      <c r="L40" s="151"/>
      <c r="M40" s="151"/>
      <c r="N40" s="151"/>
      <c r="O40" s="146"/>
      <c r="P40" s="163"/>
      <c r="Q40" s="151"/>
      <c r="R40" s="161"/>
      <c r="S40" s="151"/>
      <c r="T40" s="151"/>
      <c r="U40" s="151"/>
      <c r="V40" s="163">
        <v>15</v>
      </c>
      <c r="W40" s="151"/>
      <c r="X40" s="151"/>
      <c r="Y40" s="151">
        <v>15</v>
      </c>
      <c r="Z40" s="146">
        <v>2</v>
      </c>
    </row>
    <row r="41" spans="1:26" ht="16.5" customHeight="1" x14ac:dyDescent="0.25">
      <c r="A41" s="147">
        <v>27</v>
      </c>
      <c r="B41" s="158" t="s">
        <v>195</v>
      </c>
      <c r="C41" s="190" t="s">
        <v>196</v>
      </c>
      <c r="D41" s="156" t="s">
        <v>25</v>
      </c>
      <c r="E41" s="161">
        <v>30</v>
      </c>
      <c r="F41" s="163"/>
      <c r="G41" s="161"/>
      <c r="H41" s="161"/>
      <c r="I41" s="146"/>
      <c r="J41" s="163"/>
      <c r="K41" s="164"/>
      <c r="L41" s="151"/>
      <c r="M41" s="151"/>
      <c r="N41" s="151"/>
      <c r="O41" s="146"/>
      <c r="P41" s="163"/>
      <c r="Q41" s="151"/>
      <c r="R41" s="151"/>
      <c r="S41" s="151"/>
      <c r="T41" s="151"/>
      <c r="U41" s="151"/>
      <c r="V41" s="163">
        <v>15</v>
      </c>
      <c r="W41" s="151"/>
      <c r="X41" s="151"/>
      <c r="Y41" s="151">
        <v>15</v>
      </c>
      <c r="Z41" s="146">
        <v>1</v>
      </c>
    </row>
    <row r="42" spans="1:26" ht="16.5" customHeight="1" x14ac:dyDescent="0.25">
      <c r="A42" s="147">
        <v>28</v>
      </c>
      <c r="B42" s="148" t="s">
        <v>197</v>
      </c>
      <c r="C42" s="191" t="s">
        <v>198</v>
      </c>
      <c r="D42" s="145" t="s">
        <v>25</v>
      </c>
      <c r="E42" s="165">
        <v>30</v>
      </c>
      <c r="F42" s="166"/>
      <c r="G42" s="167"/>
      <c r="H42" s="167"/>
      <c r="I42" s="165"/>
      <c r="J42" s="166"/>
      <c r="K42" s="168"/>
      <c r="L42" s="142"/>
      <c r="M42" s="142"/>
      <c r="N42" s="142"/>
      <c r="O42" s="165"/>
      <c r="P42" s="166"/>
      <c r="Q42" s="142"/>
      <c r="R42" s="149"/>
      <c r="S42" s="142"/>
      <c r="T42" s="142"/>
      <c r="U42" s="142"/>
      <c r="V42" s="166">
        <v>30</v>
      </c>
      <c r="W42" s="142"/>
      <c r="X42" s="142"/>
      <c r="Y42" s="142"/>
      <c r="Z42" s="165">
        <v>2</v>
      </c>
    </row>
    <row r="43" spans="1:26" ht="16.5" customHeight="1" x14ac:dyDescent="0.25">
      <c r="A43" s="147">
        <v>29</v>
      </c>
      <c r="B43" s="148" t="s">
        <v>189</v>
      </c>
      <c r="C43" s="191" t="s">
        <v>190</v>
      </c>
      <c r="D43" s="145" t="s">
        <v>25</v>
      </c>
      <c r="E43" s="167">
        <v>30</v>
      </c>
      <c r="F43" s="166"/>
      <c r="G43" s="167"/>
      <c r="H43" s="167"/>
      <c r="I43" s="165"/>
      <c r="J43" s="166"/>
      <c r="K43" s="168"/>
      <c r="L43" s="142"/>
      <c r="M43" s="142"/>
      <c r="N43" s="142"/>
      <c r="O43" s="165"/>
      <c r="P43" s="166"/>
      <c r="Q43" s="142"/>
      <c r="R43" s="142"/>
      <c r="S43" s="142"/>
      <c r="T43" s="142"/>
      <c r="U43" s="142"/>
      <c r="V43" s="166"/>
      <c r="W43" s="142"/>
      <c r="X43" s="142">
        <v>30</v>
      </c>
      <c r="Y43" s="142"/>
      <c r="Z43" s="165">
        <v>3</v>
      </c>
    </row>
    <row r="44" spans="1:26" ht="29.25" customHeight="1" x14ac:dyDescent="0.2">
      <c r="A44" s="336">
        <v>32</v>
      </c>
      <c r="B44" s="336" t="s">
        <v>85</v>
      </c>
      <c r="C44" s="113" t="s">
        <v>86</v>
      </c>
      <c r="D44" s="435" t="s">
        <v>87</v>
      </c>
      <c r="E44" s="436"/>
      <c r="F44" s="436"/>
      <c r="G44" s="436"/>
      <c r="H44" s="436"/>
      <c r="I44" s="436"/>
      <c r="J44" s="436"/>
      <c r="K44" s="436"/>
      <c r="L44" s="436"/>
      <c r="M44" s="436"/>
      <c r="N44" s="436"/>
      <c r="O44" s="436"/>
      <c r="P44" s="436"/>
      <c r="Q44" s="436"/>
      <c r="R44" s="436"/>
      <c r="S44" s="436"/>
      <c r="T44" s="436"/>
      <c r="U44" s="470"/>
      <c r="V44" s="166"/>
      <c r="W44" s="142"/>
      <c r="X44" s="142"/>
      <c r="Y44" s="142"/>
      <c r="Z44" s="165"/>
    </row>
    <row r="45" spans="1:26" ht="52.5" customHeight="1" x14ac:dyDescent="0.2">
      <c r="A45" s="166">
        <v>30</v>
      </c>
      <c r="B45" s="164" t="s">
        <v>199</v>
      </c>
      <c r="C45" s="194" t="s">
        <v>200</v>
      </c>
      <c r="D45" s="472" t="s">
        <v>90</v>
      </c>
      <c r="E45" s="473"/>
      <c r="F45" s="473"/>
      <c r="G45" s="473"/>
      <c r="H45" s="473"/>
      <c r="I45" s="473"/>
      <c r="J45" s="473"/>
      <c r="K45" s="473"/>
      <c r="L45" s="473"/>
      <c r="M45" s="473"/>
      <c r="N45" s="473"/>
      <c r="O45" s="473"/>
      <c r="P45" s="473"/>
      <c r="Q45" s="473"/>
      <c r="R45" s="473"/>
      <c r="S45" s="473"/>
      <c r="T45" s="473"/>
      <c r="U45" s="474"/>
      <c r="V45" s="166"/>
      <c r="W45" s="142"/>
      <c r="X45" s="142"/>
      <c r="Y45" s="142"/>
      <c r="Z45" s="165">
        <v>20</v>
      </c>
    </row>
    <row r="46" spans="1:26" ht="15.75" x14ac:dyDescent="0.2">
      <c r="A46" s="475" t="s">
        <v>91</v>
      </c>
      <c r="B46" s="476"/>
      <c r="C46" s="477"/>
      <c r="D46" s="195" t="s">
        <v>92</v>
      </c>
      <c r="E46" s="196">
        <f t="shared" ref="E46:Z46" si="0">SUM(E15:E45)</f>
        <v>810</v>
      </c>
      <c r="F46" s="197">
        <f t="shared" si="0"/>
        <v>105</v>
      </c>
      <c r="G46" s="198">
        <f t="shared" si="0"/>
        <v>60</v>
      </c>
      <c r="H46" s="198">
        <f t="shared" si="0"/>
        <v>30</v>
      </c>
      <c r="I46" s="196">
        <f t="shared" si="0"/>
        <v>30</v>
      </c>
      <c r="J46" s="197">
        <f t="shared" si="0"/>
        <v>75</v>
      </c>
      <c r="K46" s="199">
        <f t="shared" si="0"/>
        <v>15</v>
      </c>
      <c r="L46" s="198">
        <f t="shared" si="0"/>
        <v>60</v>
      </c>
      <c r="M46" s="198">
        <f t="shared" si="0"/>
        <v>30</v>
      </c>
      <c r="N46" s="198">
        <f t="shared" si="0"/>
        <v>0</v>
      </c>
      <c r="O46" s="196">
        <f t="shared" si="0"/>
        <v>30</v>
      </c>
      <c r="P46" s="197">
        <f t="shared" si="0"/>
        <v>105</v>
      </c>
      <c r="Q46" s="198">
        <f t="shared" si="0"/>
        <v>45</v>
      </c>
      <c r="R46" s="198">
        <f t="shared" si="0"/>
        <v>30</v>
      </c>
      <c r="S46" s="198">
        <f t="shared" si="0"/>
        <v>45</v>
      </c>
      <c r="T46" s="198">
        <f t="shared" si="0"/>
        <v>60</v>
      </c>
      <c r="U46" s="196">
        <f t="shared" si="0"/>
        <v>30</v>
      </c>
      <c r="V46" s="197">
        <f t="shared" si="0"/>
        <v>75</v>
      </c>
      <c r="W46" s="198">
        <f t="shared" si="0"/>
        <v>0</v>
      </c>
      <c r="X46" s="198">
        <f t="shared" si="0"/>
        <v>30</v>
      </c>
      <c r="Y46" s="198">
        <f t="shared" si="0"/>
        <v>45</v>
      </c>
      <c r="Z46" s="299">
        <f t="shared" si="0"/>
        <v>30</v>
      </c>
    </row>
    <row r="47" spans="1:26" ht="16.5" thickBot="1" x14ac:dyDescent="0.25">
      <c r="A47" s="478" t="s">
        <v>93</v>
      </c>
      <c r="B47" s="479"/>
      <c r="C47" s="480"/>
      <c r="D47" s="176" t="s">
        <v>92</v>
      </c>
      <c r="E47" s="174" t="s">
        <v>92</v>
      </c>
      <c r="F47" s="471">
        <f>SUM(F46:H46)/15</f>
        <v>13</v>
      </c>
      <c r="G47" s="471"/>
      <c r="H47" s="471"/>
      <c r="I47" s="174" t="s">
        <v>92</v>
      </c>
      <c r="J47" s="471">
        <f>SUM(J46:N46)/15</f>
        <v>12</v>
      </c>
      <c r="K47" s="471"/>
      <c r="L47" s="471"/>
      <c r="M47" s="471"/>
      <c r="N47" s="471"/>
      <c r="O47" s="174" t="s">
        <v>92</v>
      </c>
      <c r="P47" s="471">
        <f>SUM(P46:T46)/15</f>
        <v>19</v>
      </c>
      <c r="Q47" s="471"/>
      <c r="R47" s="471"/>
      <c r="S47" s="471"/>
      <c r="T47" s="471"/>
      <c r="U47" s="174" t="s">
        <v>92</v>
      </c>
      <c r="V47" s="471">
        <f>SUM(V46:Y46)/15</f>
        <v>10</v>
      </c>
      <c r="W47" s="471"/>
      <c r="X47" s="471"/>
      <c r="Y47" s="471"/>
      <c r="Z47" s="174" t="s">
        <v>92</v>
      </c>
    </row>
  </sheetData>
  <mergeCells count="33">
    <mergeCell ref="A2:Z2"/>
    <mergeCell ref="A3:Z3"/>
    <mergeCell ref="A4:Z4"/>
    <mergeCell ref="A1:R1"/>
    <mergeCell ref="S1:Z1"/>
    <mergeCell ref="A5:Z5"/>
    <mergeCell ref="A7:Z7"/>
    <mergeCell ref="A8:Z8"/>
    <mergeCell ref="A9:Z9"/>
    <mergeCell ref="A6:Z6"/>
    <mergeCell ref="A10:Z10"/>
    <mergeCell ref="A11:A14"/>
    <mergeCell ref="B11:B14"/>
    <mergeCell ref="C11:C14"/>
    <mergeCell ref="D11:D14"/>
    <mergeCell ref="E11:E14"/>
    <mergeCell ref="F11:Z11"/>
    <mergeCell ref="F12:I12"/>
    <mergeCell ref="J12:O12"/>
    <mergeCell ref="P12:U12"/>
    <mergeCell ref="V12:Z12"/>
    <mergeCell ref="I13:I14"/>
    <mergeCell ref="O13:O14"/>
    <mergeCell ref="U13:U14"/>
    <mergeCell ref="Z13:Z14"/>
    <mergeCell ref="D44:U44"/>
    <mergeCell ref="V47:Y47"/>
    <mergeCell ref="D45:U45"/>
    <mergeCell ref="A46:C46"/>
    <mergeCell ref="A47:C47"/>
    <mergeCell ref="F47:H47"/>
    <mergeCell ref="J47:N47"/>
    <mergeCell ref="P47:T47"/>
  </mergeCells>
  <pageMargins left="0.31496062992125984" right="0.31496062992125984" top="0.62992125984251968" bottom="0.31496062992125984" header="0" footer="0"/>
  <pageSetup paperSize="9" scale="8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A4EA5A25A55094E9278DE4919270F55" ma:contentTypeVersion="6" ma:contentTypeDescription="Utwórz nowy dokument." ma:contentTypeScope="" ma:versionID="912303c96458cda852dac8e81b44a075">
  <xsd:schema xmlns:xsd="http://www.w3.org/2001/XMLSchema" xmlns:xs="http://www.w3.org/2001/XMLSchema" xmlns:p="http://schemas.microsoft.com/office/2006/metadata/properties" xmlns:ns2="ce838c2a-9a63-4d4a-b8e1-4b9948b28dc6" xmlns:ns3="8f4fcb46-6d5a-4835-8b1e-be4b53d50152" targetNamespace="http://schemas.microsoft.com/office/2006/metadata/properties" ma:root="true" ma:fieldsID="c6f4db7f79973900b104f61a5b7f8ac5" ns2:_="" ns3:_="">
    <xsd:import namespace="ce838c2a-9a63-4d4a-b8e1-4b9948b28dc6"/>
    <xsd:import namespace="8f4fcb46-6d5a-4835-8b1e-be4b53d501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838c2a-9a63-4d4a-b8e1-4b9948b28d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4fcb46-6d5a-4835-8b1e-be4b53d5015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4B75D9C-6482-4342-B7D3-FDB4F57E622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6256C79-8D82-4B99-B04A-E0BD708E92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838c2a-9a63-4d4a-b8e1-4b9948b28dc6"/>
    <ds:schemaRef ds:uri="8f4fcb46-6d5a-4835-8b1e-be4b53d501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1DF89DA-166A-4D25-9B7A-24EACF503AB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3</vt:i4>
      </vt:variant>
    </vt:vector>
  </HeadingPairs>
  <TitlesOfParts>
    <vt:vector size="7" baseType="lpstr">
      <vt:lpstr>ZF</vt:lpstr>
      <vt:lpstr>MHRiF</vt:lpstr>
      <vt:lpstr>MLiJ</vt:lpstr>
      <vt:lpstr>IB</vt:lpstr>
      <vt:lpstr>MHRiF!Obszar_wydruku</vt:lpstr>
      <vt:lpstr>MLiJ!Obszar_wydruku</vt:lpstr>
      <vt:lpstr>ZF!Obszar_wydruku</vt:lpstr>
    </vt:vector>
  </TitlesOfParts>
  <Manager/>
  <Company>Politechnika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Dziekanat</dc:creator>
  <cp:keywords/>
  <dc:description/>
  <cp:lastModifiedBy>Ewa Mroczkowska</cp:lastModifiedBy>
  <cp:revision/>
  <dcterms:created xsi:type="dcterms:W3CDTF">2003-12-08T07:51:09Z</dcterms:created>
  <dcterms:modified xsi:type="dcterms:W3CDTF">2024-06-06T08:27:13Z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0x0101009A4EA5A25A55094E9278DE4919270F55</vt:lpwstr>
  </property>
</Properties>
</file>