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ow obowiązujące od 2019-2020\"/>
    </mc:Choice>
  </mc:AlternateContent>
  <bookViews>
    <workbookView xWindow="-120" yWindow="-120" windowWidth="19440" windowHeight="15000" activeTab="3"/>
  </bookViews>
  <sheets>
    <sheet name="ZF" sheetId="12" r:id="rId1"/>
    <sheet name="ZwAiFO" sheetId="9" r:id="rId2"/>
    <sheet name="ZLiJ" sheetId="10" r:id="rId3"/>
    <sheet name="IB" sheetId="11" r:id="rId4"/>
  </sheets>
  <definedNames>
    <definedName name="_xlnm.Print_Area" localSheetId="0">ZF!$A$1:$Y$71</definedName>
    <definedName name="_xlnm.Print_Area" localSheetId="2">ZLiJ!$A$1:$X$70</definedName>
    <definedName name="_xlnm.Print_Area" localSheetId="1">ZwAiFO!$A$1:$X$68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7" i="12" l="1"/>
  <c r="Y47" i="12"/>
  <c r="X47" i="12"/>
  <c r="W47" i="12"/>
  <c r="V47" i="12"/>
  <c r="U48" i="12" s="1"/>
  <c r="U47" i="12"/>
  <c r="T47" i="12"/>
  <c r="S47" i="12"/>
  <c r="R47" i="12"/>
  <c r="Q47" i="12"/>
  <c r="O48" i="12" s="1"/>
  <c r="P47" i="12"/>
  <c r="O47" i="12"/>
  <c r="N47" i="12"/>
  <c r="M47" i="12"/>
  <c r="L47" i="12"/>
  <c r="K47" i="12"/>
  <c r="J47" i="12"/>
  <c r="J48" i="12" s="1"/>
  <c r="H47" i="12"/>
  <c r="G47" i="12"/>
  <c r="F47" i="12"/>
  <c r="F48" i="12" s="1"/>
  <c r="E47" i="12"/>
  <c r="V46" i="11"/>
  <c r="W46" i="11"/>
  <c r="X46" i="11"/>
  <c r="Y46" i="11"/>
  <c r="P46" i="11"/>
  <c r="Q46" i="11"/>
  <c r="R46" i="11"/>
  <c r="S46" i="11"/>
  <c r="T46" i="11"/>
  <c r="J46" i="11"/>
  <c r="K46" i="11"/>
  <c r="L46" i="11"/>
  <c r="M46" i="11"/>
  <c r="N46" i="11"/>
  <c r="F46" i="11"/>
  <c r="G46" i="11"/>
  <c r="H46" i="11"/>
  <c r="Z46" i="11"/>
  <c r="U46" i="11"/>
  <c r="O46" i="11"/>
  <c r="I46" i="11"/>
  <c r="E46" i="11"/>
  <c r="E48" i="10"/>
  <c r="F48" i="10"/>
  <c r="F49" i="10" s="1"/>
  <c r="G48" i="10"/>
  <c r="H48" i="10"/>
  <c r="I48" i="10"/>
  <c r="J48" i="10"/>
  <c r="K48" i="10"/>
  <c r="J49" i="10" s="1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U46" i="9"/>
  <c r="U47" i="9" s="1"/>
  <c r="E46" i="9"/>
  <c r="X46" i="9"/>
  <c r="K46" i="9"/>
  <c r="J46" i="9"/>
  <c r="L46" i="9"/>
  <c r="M46" i="9"/>
  <c r="J47" i="9"/>
  <c r="W46" i="9"/>
  <c r="V46" i="9"/>
  <c r="T46" i="9"/>
  <c r="S46" i="9"/>
  <c r="R46" i="9"/>
  <c r="Q46" i="9"/>
  <c r="P46" i="9"/>
  <c r="O46" i="9"/>
  <c r="O47" i="9" s="1"/>
  <c r="N46" i="9"/>
  <c r="I46" i="9"/>
  <c r="H46" i="9"/>
  <c r="F46" i="9"/>
  <c r="F47" i="9" s="1"/>
  <c r="G46" i="9"/>
  <c r="T49" i="10"/>
  <c r="O49" i="10" l="1"/>
  <c r="V47" i="11"/>
  <c r="J47" i="11"/>
  <c r="P47" i="11"/>
  <c r="F47" i="11"/>
</calcChain>
</file>

<file path=xl/sharedStrings.xml><?xml version="1.0" encoding="utf-8"?>
<sst xmlns="http://schemas.openxmlformats.org/spreadsheetml/2006/main" count="640" uniqueCount="208">
  <si>
    <t>Nazwa przedmiotu</t>
  </si>
  <si>
    <t>I sem.</t>
  </si>
  <si>
    <t>II sem.</t>
  </si>
  <si>
    <t>III sem.</t>
  </si>
  <si>
    <t>IV sem.</t>
  </si>
  <si>
    <t>W</t>
  </si>
  <si>
    <t>RAZEM</t>
  </si>
  <si>
    <t>C</t>
  </si>
  <si>
    <t>K</t>
  </si>
  <si>
    <t>Lb</t>
  </si>
  <si>
    <t>ECTS</t>
  </si>
  <si>
    <t>L</t>
  </si>
  <si>
    <t>Lp.</t>
  </si>
  <si>
    <t>X</t>
  </si>
  <si>
    <t>Typ przed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</si>
  <si>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</si>
  <si>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</si>
  <si>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</si>
  <si>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</si>
  <si>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</si>
  <si>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</si>
  <si>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</si>
  <si>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</si>
  <si>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</si>
  <si>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</si>
  <si>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</si>
  <si>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</si>
  <si>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</si>
  <si>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terenowe (T)</t>
  </si>
  <si>
    <t>10. Zajęcia praktyczne (Zp), w tym praktyczna nauka języka obcego na kierunku filologia (Pj)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</si>
  <si>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</si>
  <si>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</si>
  <si>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</si>
  <si>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</si>
  <si>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</si>
  <si>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</si>
  <si>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t>Tygodniowy wymiar zajęć dydaktycznych (w godzinach dydaktycznych)</t>
  </si>
  <si>
    <t>Praktykom zawodowym przypisuje się punkty ECTS i uwzględnia w semestrze, po którym praktyki się kończą.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</si>
  <si>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</si>
  <si>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P</t>
  </si>
  <si>
    <t>O</t>
  </si>
  <si>
    <t>Kod przed.</t>
  </si>
  <si>
    <t>S</t>
  </si>
  <si>
    <t>Koncepcje zarządzania</t>
  </si>
  <si>
    <t>Makroekonomia</t>
  </si>
  <si>
    <t>Etyka w zarządzaniu</t>
  </si>
  <si>
    <t>Statystyka matematyczna</t>
  </si>
  <si>
    <t>Język obcy II</t>
  </si>
  <si>
    <t>Prawo cywilne</t>
  </si>
  <si>
    <t>Zarządzanie strategiczne</t>
  </si>
  <si>
    <t>Zarządzanie procesami</t>
  </si>
  <si>
    <t>Seminarium</t>
  </si>
  <si>
    <t>Marketing usług</t>
  </si>
  <si>
    <t>Zintegrowane systemy zarządzania</t>
  </si>
  <si>
    <t>Zarządzanie produktem</t>
  </si>
  <si>
    <t>Rynek usług finansowych</t>
  </si>
  <si>
    <t>Polityka gospodarcza</t>
  </si>
  <si>
    <t>Marketing personalny</t>
  </si>
  <si>
    <t>Bazy danych w administracji</t>
  </si>
  <si>
    <t>Analiza portfelowa</t>
  </si>
  <si>
    <t>Finanse międzynarodowe i UE II</t>
  </si>
  <si>
    <t>Funkcjonowanie instytucji w UE</t>
  </si>
  <si>
    <t>Planowanie logistyczne</t>
  </si>
  <si>
    <t>Zarządzanie relacjami z klientem</t>
  </si>
  <si>
    <t>Logistyczne systemy informacji</t>
  </si>
  <si>
    <t>Rachunkowośc zarządcza</t>
  </si>
  <si>
    <t>Prawo handlowe</t>
  </si>
  <si>
    <t>Logistyka</t>
  </si>
  <si>
    <t>Marketing międzynarodowy</t>
  </si>
  <si>
    <t>Przedsiębiorczość</t>
  </si>
  <si>
    <t>Zarządzanie marką</t>
  </si>
  <si>
    <t>Psychologia w zarządzaniu</t>
  </si>
  <si>
    <t>Zarządzanie innowacjami</t>
  </si>
  <si>
    <t>Ochrona własności przemysłowej i prawo autorskie</t>
  </si>
  <si>
    <t>Zarządzanie wizerunkiem</t>
  </si>
  <si>
    <t>Zarządzanie firmą</t>
  </si>
  <si>
    <t>Instrumenty promocji</t>
  </si>
  <si>
    <t>Prawo hadlowe</t>
  </si>
  <si>
    <t>Rozkład przedmiotów w semestrach z podaniem form zajęć i liczby godzin kontaktowych w jednym tygodniu zajęć</t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</si>
  <si>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</si>
  <si>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 xml:space="preserve">Forma studiów: </t>
    </r>
    <r>
      <rPr>
        <sz val="14"/>
        <rFont val="Book Antiqua"/>
        <family val="1"/>
        <charset val="238"/>
      </rPr>
      <t>stacjonarne</t>
    </r>
  </si>
  <si>
    <r>
      <t xml:space="preserve">Poziom kształcenia: </t>
    </r>
    <r>
      <rPr>
        <sz val="14"/>
        <rFont val="Book Antiqua"/>
        <family val="1"/>
        <charset val="238"/>
      </rPr>
      <t>studia drugiego stopnia</t>
    </r>
  </si>
  <si>
    <t>Branżowe systemy zarządzania</t>
  </si>
  <si>
    <t>Zarządzanie czasem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</si>
  <si>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</si>
  <si>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Ochrona konkurencji i konsumenta</t>
  </si>
  <si>
    <t>Logistyka miejska</t>
  </si>
  <si>
    <t>Zarządzanie wiedzą</t>
  </si>
  <si>
    <r>
      <t xml:space="preserve">KIERUNEK STUDIÓW: </t>
    </r>
    <r>
      <rPr>
        <sz val="14"/>
        <rFont val="Book Antiqua"/>
        <family val="1"/>
        <charset val="238"/>
      </rPr>
      <t>ZARZĄDZANIE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</si>
  <si>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</si>
  <si>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</si>
  <si>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ZSA51</t>
  </si>
  <si>
    <t>ZSA52</t>
  </si>
  <si>
    <t>ZSA53</t>
  </si>
  <si>
    <t>ZSA54</t>
  </si>
  <si>
    <t>ZSA55</t>
  </si>
  <si>
    <t>ZSC92</t>
  </si>
  <si>
    <t>ZSF99</t>
  </si>
  <si>
    <t>ZSB51</t>
  </si>
  <si>
    <t>ZSB52</t>
  </si>
  <si>
    <t>ZSB53</t>
  </si>
  <si>
    <t>ZSB54</t>
  </si>
  <si>
    <t>ZSB55</t>
  </si>
  <si>
    <t>ZSB56</t>
  </si>
  <si>
    <t>ZSB57</t>
  </si>
  <si>
    <t>ZSB58</t>
  </si>
  <si>
    <t>ZSB59</t>
  </si>
  <si>
    <t>ZSB60</t>
  </si>
  <si>
    <t>ZSB61</t>
  </si>
  <si>
    <t>ZSC51</t>
  </si>
  <si>
    <t>ZSF51</t>
  </si>
  <si>
    <t>ZSF52</t>
  </si>
  <si>
    <t>ZSF53</t>
  </si>
  <si>
    <t>ZSF54</t>
  </si>
  <si>
    <t>ZSF55</t>
  </si>
  <si>
    <t>ZSF56</t>
  </si>
  <si>
    <t>ZSF57</t>
  </si>
  <si>
    <t>ZSF58</t>
  </si>
  <si>
    <t>ZSF59</t>
  </si>
  <si>
    <t>ZSD99</t>
  </si>
  <si>
    <t>ZSD51</t>
  </si>
  <si>
    <t>ZSD52</t>
  </si>
  <si>
    <t>ZSD53</t>
  </si>
  <si>
    <t>ZSD54</t>
  </si>
  <si>
    <t>ZSD55</t>
  </si>
  <si>
    <t>ZSD56</t>
  </si>
  <si>
    <t>ZSD57</t>
  </si>
  <si>
    <t>ZSD58</t>
  </si>
  <si>
    <t>ZSL51</t>
  </si>
  <si>
    <t>ZSL52</t>
  </si>
  <si>
    <t>ZSL53</t>
  </si>
  <si>
    <t>ZSL54</t>
  </si>
  <si>
    <t>ZSL55</t>
  </si>
  <si>
    <t>ZSL56</t>
  </si>
  <si>
    <t>ZSL99</t>
  </si>
  <si>
    <t>ZSL57</t>
  </si>
  <si>
    <t>ZSL58</t>
  </si>
  <si>
    <t>ZSL59</t>
  </si>
  <si>
    <t>ZSL60</t>
  </si>
  <si>
    <t>Praktyki zawodowe — nie wymagane</t>
  </si>
  <si>
    <t>Socjologia organizacji i zarządzania</t>
  </si>
  <si>
    <t>9. PLAN STUDIÓW</t>
  </si>
  <si>
    <t>KIERUNEK STUDIÓW: ZARZĄDZANIE</t>
  </si>
  <si>
    <t>Kod przedm.</t>
  </si>
  <si>
    <t>Pr</t>
  </si>
  <si>
    <t>Wr</t>
  </si>
  <si>
    <t>Management concepts</t>
  </si>
  <si>
    <t>Macroeconomics</t>
  </si>
  <si>
    <t>Ethics in management</t>
  </si>
  <si>
    <t>Mathematical statistics</t>
  </si>
  <si>
    <t>Civil law</t>
  </si>
  <si>
    <t>Intellectual and industrial property protection</t>
  </si>
  <si>
    <t>Foreign language II</t>
  </si>
  <si>
    <t>Strategic management</t>
  </si>
  <si>
    <t>Management accounting</t>
  </si>
  <si>
    <t>Commercial law</t>
  </si>
  <si>
    <t>Logistics</t>
  </si>
  <si>
    <t>Sociology of organization</t>
  </si>
  <si>
    <t>Psychology in management</t>
  </si>
  <si>
    <t>Business process management</t>
  </si>
  <si>
    <t>International marketing</t>
  </si>
  <si>
    <t>Entrepreneurship</t>
  </si>
  <si>
    <t>Brand management</t>
  </si>
  <si>
    <t>Innovation management</t>
  </si>
  <si>
    <t>ZSM51</t>
  </si>
  <si>
    <t>Economic analysis in enterprise</t>
  </si>
  <si>
    <t>ZSM52</t>
  </si>
  <si>
    <t>International business models</t>
  </si>
  <si>
    <t>ZSM53</t>
  </si>
  <si>
    <t>Business contracts</t>
  </si>
  <si>
    <t>ZSM54</t>
  </si>
  <si>
    <t>Business environment in V4 countries</t>
  </si>
  <si>
    <t>ZSM99</t>
  </si>
  <si>
    <t>Seminary</t>
  </si>
  <si>
    <t>ZSM55</t>
  </si>
  <si>
    <t xml:space="preserve">Alternative dispute resolutions in business </t>
  </si>
  <si>
    <t>ZSM56</t>
  </si>
  <si>
    <t>Management of international companies</t>
  </si>
  <si>
    <t>ZSM57</t>
  </si>
  <si>
    <t>Talent management in enterprises</t>
  </si>
  <si>
    <t>ZSM58</t>
  </si>
  <si>
    <t xml:space="preserve">Lobbying in business </t>
  </si>
  <si>
    <t>ZSX52</t>
  </si>
  <si>
    <t>Thesis</t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</si>
  <si>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</si>
  <si>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Controling</t>
  </si>
  <si>
    <t>Zarządzanie ryzykiem</t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</si>
  <si>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</si>
  <si>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</si>
  <si>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</si>
  <si>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9. Ćwiczenia (zajęcia) terenowe (T)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</si>
  <si>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</si>
  <si>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</si>
  <si>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</si>
  <si>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t>DOKUMENTACJA PROGRAMU STUDIÓW</t>
  </si>
  <si>
    <t>Druk PS_nr_6</t>
  </si>
  <si>
    <t>Specjalizacja (w przypadku kierunku filologia):</t>
  </si>
  <si>
    <t>6. PLAN STUDIÓW</t>
  </si>
  <si>
    <t>Rozkład przedmiotów w semestrach z podaniem form zajęć i liczby godzin w jednym tygodniu zajęć</t>
  </si>
  <si>
    <t>Specjalność: international business</t>
  </si>
  <si>
    <t>ZNX52</t>
  </si>
  <si>
    <t>ZNX51</t>
  </si>
  <si>
    <t>Egzamin dyplomowy i praca dyplomowa</t>
  </si>
  <si>
    <t>Architektura organizacji</t>
  </si>
  <si>
    <t>E-commerce (w jęz. ang.)</t>
  </si>
  <si>
    <t>Bussiness creation and development (w jęz. ang.)</t>
  </si>
  <si>
    <t>Total quality management (w jęz. ang.)</t>
  </si>
  <si>
    <t>nr uchwały senatu ATH: 1469/09/VI/2019 obowiązującego od roku akad.: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</si>
</sst>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0"/>
      <name val="Arial CE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</font>
    <font>
      <b/>
      <sz val="10"/>
      <name val="Arial CE"/>
      <charset val="238"/>
    </font>
    <font>
      <sz val="12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/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/>
    <xf numFmtId="0" fontId="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9" fillId="2" borderId="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0" fillId="0" borderId="0" xfId="0" applyFont="1" applyFill="1"/>
    <xf numFmtId="0" fontId="19" fillId="3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/>
    </xf>
    <xf numFmtId="0" fontId="26" fillId="0" borderId="14" xfId="1" applyFont="1" applyFill="1" applyBorder="1" applyAlignment="1">
      <alignment horizontal="center"/>
    </xf>
    <xf numFmtId="0" fontId="26" fillId="0" borderId="27" xfId="1" applyFont="1" applyFill="1" applyBorder="1" applyAlignment="1">
      <alignment horizontal="center"/>
    </xf>
    <xf numFmtId="0" fontId="26" fillId="0" borderId="13" xfId="1" applyFont="1" applyFill="1" applyBorder="1" applyAlignment="1">
      <alignment horizontal="center"/>
    </xf>
    <xf numFmtId="0" fontId="25" fillId="0" borderId="2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/>
    </xf>
    <xf numFmtId="0" fontId="25" fillId="0" borderId="21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center"/>
    </xf>
    <xf numFmtId="0" fontId="19" fillId="0" borderId="9" xfId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/>
    </xf>
    <xf numFmtId="0" fontId="19" fillId="0" borderId="21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0" fontId="19" fillId="0" borderId="9" xfId="1" applyFont="1" applyFill="1" applyBorder="1" applyAlignment="1">
      <alignment horizontal="center" textRotation="90"/>
    </xf>
    <xf numFmtId="0" fontId="19" fillId="0" borderId="5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/>
    </xf>
    <xf numFmtId="0" fontId="19" fillId="0" borderId="7" xfId="1" applyFont="1" applyFill="1" applyBorder="1" applyAlignment="1">
      <alignment horizontal="center" vertical="center" wrapText="1"/>
    </xf>
    <xf numFmtId="0" fontId="19" fillId="5" borderId="4" xfId="1" applyFont="1" applyFill="1" applyBorder="1" applyAlignment="1">
      <alignment horizontal="center"/>
    </xf>
    <xf numFmtId="0" fontId="19" fillId="0" borderId="7" xfId="1" applyFont="1" applyFill="1" applyBorder="1" applyAlignment="1">
      <alignment horizontal="center"/>
    </xf>
    <xf numFmtId="0" fontId="19" fillId="0" borderId="4" xfId="1" applyFont="1" applyFill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9" fillId="0" borderId="7" xfId="1" applyFont="1" applyFill="1" applyBorder="1" applyAlignment="1">
      <alignment horizontal="center" textRotation="90"/>
    </xf>
    <xf numFmtId="0" fontId="19" fillId="0" borderId="3" xfId="0" applyFont="1" applyBorder="1" applyAlignment="1">
      <alignment horizontal="left" vertical="center"/>
    </xf>
    <xf numFmtId="0" fontId="19" fillId="0" borderId="7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/>
    </xf>
    <xf numFmtId="0" fontId="19" fillId="0" borderId="22" xfId="0" applyFont="1" applyBorder="1" applyAlignment="1">
      <alignment horizontal="left" vertical="center"/>
    </xf>
    <xf numFmtId="0" fontId="19" fillId="0" borderId="17" xfId="1" applyFont="1" applyFill="1" applyBorder="1" applyAlignment="1">
      <alignment horizontal="center"/>
    </xf>
    <xf numFmtId="0" fontId="19" fillId="0" borderId="17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5" borderId="16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9" fillId="0" borderId="34" xfId="1" applyFont="1" applyFill="1" applyBorder="1" applyAlignment="1">
      <alignment horizontal="center"/>
    </xf>
    <xf numFmtId="0" fontId="19" fillId="0" borderId="5" xfId="0" applyFont="1" applyBorder="1" applyAlignment="1">
      <alignment horizontal="left" vertical="center"/>
    </xf>
    <xf numFmtId="0" fontId="19" fillId="0" borderId="39" xfId="1" applyFont="1" applyFill="1" applyBorder="1" applyAlignment="1">
      <alignment horizontal="center"/>
    </xf>
    <xf numFmtId="0" fontId="19" fillId="0" borderId="39" xfId="1" applyFont="1" applyFill="1" applyBorder="1" applyAlignment="1">
      <alignment horizontal="center" vertical="center"/>
    </xf>
    <xf numFmtId="0" fontId="19" fillId="0" borderId="37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center" vertical="center"/>
    </xf>
    <xf numFmtId="0" fontId="19" fillId="0" borderId="34" xfId="1" applyFont="1" applyFill="1" applyBorder="1" applyAlignment="1">
      <alignment horizontal="center" vertical="center"/>
    </xf>
    <xf numFmtId="0" fontId="19" fillId="0" borderId="35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left"/>
    </xf>
    <xf numFmtId="0" fontId="19" fillId="0" borderId="3" xfId="1" applyFont="1" applyFill="1" applyBorder="1" applyAlignment="1">
      <alignment horizontal="left"/>
    </xf>
    <xf numFmtId="0" fontId="19" fillId="5" borderId="2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left"/>
    </xf>
    <xf numFmtId="0" fontId="18" fillId="0" borderId="3" xfId="1" applyFont="1" applyFill="1" applyBorder="1" applyAlignment="1">
      <alignment horizontal="left" vertical="center"/>
    </xf>
    <xf numFmtId="0" fontId="19" fillId="0" borderId="11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" fillId="0" borderId="0" xfId="2" applyFill="1"/>
    <xf numFmtId="0" fontId="26" fillId="0" borderId="12" xfId="2" applyFont="1" applyFill="1" applyBorder="1" applyAlignment="1">
      <alignment horizontal="center"/>
    </xf>
    <xf numFmtId="0" fontId="26" fillId="0" borderId="14" xfId="2" applyFont="1" applyFill="1" applyBorder="1" applyAlignment="1">
      <alignment horizontal="center"/>
    </xf>
    <xf numFmtId="0" fontId="26" fillId="0" borderId="27" xfId="2" applyFont="1" applyFill="1" applyBorder="1" applyAlignment="1">
      <alignment horizontal="center"/>
    </xf>
    <xf numFmtId="0" fontId="26" fillId="0" borderId="13" xfId="2" applyFont="1" applyFill="1" applyBorder="1" applyAlignment="1">
      <alignment horizontal="center"/>
    </xf>
    <xf numFmtId="0" fontId="2" fillId="0" borderId="0" xfId="2"/>
    <xf numFmtId="0" fontId="25" fillId="0" borderId="2" xfId="2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left" vertical="center"/>
    </xf>
    <xf numFmtId="0" fontId="19" fillId="5" borderId="2" xfId="2" applyFont="1" applyFill="1" applyBorder="1" applyAlignment="1">
      <alignment horizontal="center"/>
    </xf>
    <xf numFmtId="0" fontId="19" fillId="0" borderId="9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/>
    </xf>
    <xf numFmtId="0" fontId="19" fillId="0" borderId="21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0" fontId="19" fillId="0" borderId="9" xfId="2" applyFont="1" applyFill="1" applyBorder="1" applyAlignment="1">
      <alignment horizontal="center" textRotation="90"/>
    </xf>
    <xf numFmtId="0" fontId="19" fillId="0" borderId="5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left" vertical="center"/>
    </xf>
    <xf numFmtId="0" fontId="19" fillId="0" borderId="7" xfId="2" applyFont="1" applyFill="1" applyBorder="1" applyAlignment="1">
      <alignment horizontal="center" vertical="center" wrapText="1"/>
    </xf>
    <xf numFmtId="0" fontId="19" fillId="5" borderId="4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19" fillId="0" borderId="4" xfId="2" applyFont="1" applyFill="1" applyBorder="1" applyAlignment="1">
      <alignment horizontal="center"/>
    </xf>
    <xf numFmtId="0" fontId="19" fillId="0" borderId="8" xfId="2" applyFont="1" applyFill="1" applyBorder="1" applyAlignment="1">
      <alignment horizontal="center"/>
    </xf>
    <xf numFmtId="0" fontId="19" fillId="0" borderId="5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 textRotation="90"/>
    </xf>
    <xf numFmtId="0" fontId="19" fillId="0" borderId="5" xfId="2" applyFont="1" applyFill="1" applyBorder="1" applyAlignment="1">
      <alignment horizontal="left"/>
    </xf>
    <xf numFmtId="0" fontId="19" fillId="0" borderId="7" xfId="2" applyFont="1" applyFill="1" applyBorder="1" applyAlignment="1">
      <alignment horizontal="center" vertical="center"/>
    </xf>
    <xf numFmtId="0" fontId="19" fillId="5" borderId="4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left"/>
    </xf>
    <xf numFmtId="0" fontId="19" fillId="0" borderId="10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/>
    </xf>
    <xf numFmtId="0" fontId="19" fillId="0" borderId="16" xfId="2" applyFont="1" applyFill="1" applyBorder="1" applyAlignment="1">
      <alignment horizontal="left"/>
    </xf>
    <xf numFmtId="0" fontId="19" fillId="0" borderId="17" xfId="2" applyFont="1" applyFill="1" applyBorder="1" applyAlignment="1">
      <alignment horizontal="center"/>
    </xf>
    <xf numFmtId="0" fontId="19" fillId="0" borderId="17" xfId="2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19" fillId="5" borderId="16" xfId="2" applyFont="1" applyFill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/>
    </xf>
    <xf numFmtId="0" fontId="19" fillId="0" borderId="34" xfId="2" applyFont="1" applyFill="1" applyBorder="1" applyAlignment="1">
      <alignment horizontal="center"/>
    </xf>
    <xf numFmtId="0" fontId="19" fillId="0" borderId="35" xfId="2" applyFont="1" applyFill="1" applyBorder="1" applyAlignment="1">
      <alignment horizontal="left"/>
    </xf>
    <xf numFmtId="0" fontId="19" fillId="0" borderId="39" xfId="2" applyFont="1" applyFill="1" applyBorder="1" applyAlignment="1">
      <alignment horizontal="center"/>
    </xf>
    <xf numFmtId="0" fontId="19" fillId="0" borderId="39" xfId="2" applyFont="1" applyFill="1" applyBorder="1" applyAlignment="1">
      <alignment horizontal="center" vertical="center"/>
    </xf>
    <xf numFmtId="0" fontId="19" fillId="0" borderId="37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horizontal="center" vertical="center"/>
    </xf>
    <xf numFmtId="0" fontId="19" fillId="0" borderId="34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/>
    </xf>
    <xf numFmtId="0" fontId="19" fillId="2" borderId="13" xfId="2" applyFont="1" applyFill="1" applyBorder="1" applyAlignment="1">
      <alignment horizontal="left" vertical="center" wrapText="1"/>
    </xf>
    <xf numFmtId="0" fontId="19" fillId="2" borderId="20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left" vertical="center" wrapText="1"/>
    </xf>
    <xf numFmtId="0" fontId="19" fillId="5" borderId="2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vertical="center"/>
    </xf>
    <xf numFmtId="0" fontId="2" fillId="0" borderId="0" xfId="2" applyNumberFormat="1"/>
    <xf numFmtId="0" fontId="2" fillId="0" borderId="0" xfId="2" applyNumberFormat="1" applyFill="1"/>
    <xf numFmtId="0" fontId="2" fillId="0" borderId="0" xfId="2" applyFill="1" applyAlignment="1">
      <alignment vertical="center"/>
    </xf>
    <xf numFmtId="0" fontId="1" fillId="0" borderId="0" xfId="3"/>
    <xf numFmtId="0" fontId="21" fillId="0" borderId="1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/>
    </xf>
    <xf numFmtId="0" fontId="14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13" fillId="0" borderId="0" xfId="2" applyFont="1" applyFill="1" applyBorder="1" applyAlignment="1">
      <alignment horizontal="left"/>
    </xf>
    <xf numFmtId="0" fontId="18" fillId="0" borderId="0" xfId="2" applyFont="1" applyBorder="1" applyAlignment="1">
      <alignment horizontal="left" vertical="center"/>
    </xf>
    <xf numFmtId="9" fontId="0" fillId="0" borderId="0" xfId="4" applyFont="1"/>
    <xf numFmtId="9" fontId="28" fillId="0" borderId="0" xfId="4" applyFont="1" applyFill="1"/>
    <xf numFmtId="0" fontId="18" fillId="0" borderId="0" xfId="2" applyFont="1" applyFill="1" applyAlignment="1">
      <alignment vertical="center" wrapText="1"/>
    </xf>
    <xf numFmtId="0" fontId="16" fillId="0" borderId="0" xfId="2" applyFont="1" applyFill="1" applyAlignment="1">
      <alignment vertical="center" wrapText="1"/>
    </xf>
    <xf numFmtId="0" fontId="18" fillId="0" borderId="0" xfId="2" applyFont="1" applyFill="1"/>
    <xf numFmtId="9" fontId="28" fillId="0" borderId="0" xfId="4" applyFont="1"/>
    <xf numFmtId="0" fontId="29" fillId="0" borderId="0" xfId="2" applyFont="1" applyBorder="1" applyAlignment="1">
      <alignment horizontal="left" vertical="center" wrapText="1"/>
    </xf>
    <xf numFmtId="0" fontId="18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0" fontId="2" fillId="0" borderId="0" xfId="2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justify" vertical="center"/>
    </xf>
    <xf numFmtId="0" fontId="3" fillId="0" borderId="0" xfId="2" applyFont="1" applyFill="1" applyBorder="1" applyAlignment="1">
      <alignment horizontal="left" vertical="center"/>
    </xf>
    <xf numFmtId="0" fontId="18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vertical="center"/>
    </xf>
    <xf numFmtId="0" fontId="3" fillId="0" borderId="0" xfId="2" applyFont="1" applyFill="1"/>
    <xf numFmtId="0" fontId="2" fillId="0" borderId="0" xfId="2" applyFont="1" applyFill="1"/>
    <xf numFmtId="0" fontId="5" fillId="0" borderId="0" xfId="2" applyFont="1" applyFill="1" applyBorder="1" applyAlignment="1">
      <alignment horizontal="left"/>
    </xf>
    <xf numFmtId="0" fontId="7" fillId="0" borderId="0" xfId="2" applyFont="1" applyFill="1"/>
    <xf numFmtId="0" fontId="19" fillId="0" borderId="11" xfId="2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textRotation="90"/>
    </xf>
    <xf numFmtId="0" fontId="19" fillId="0" borderId="6" xfId="1" applyFont="1" applyFill="1" applyBorder="1" applyAlignment="1">
      <alignment horizontal="center" textRotation="90"/>
    </xf>
    <xf numFmtId="0" fontId="19" fillId="0" borderId="18" xfId="1" applyFont="1" applyFill="1" applyBorder="1" applyAlignment="1">
      <alignment horizontal="center"/>
    </xf>
    <xf numFmtId="0" fontId="19" fillId="0" borderId="37" xfId="1" applyFont="1" applyFill="1" applyBorder="1" applyAlignment="1">
      <alignment horizontal="center"/>
    </xf>
    <xf numFmtId="0" fontId="21" fillId="0" borderId="10" xfId="1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textRotation="90"/>
    </xf>
    <xf numFmtId="0" fontId="19" fillId="0" borderId="6" xfId="2" applyFont="1" applyFill="1" applyBorder="1" applyAlignment="1">
      <alignment horizontal="center" textRotation="90"/>
    </xf>
    <xf numFmtId="0" fontId="19" fillId="0" borderId="18" xfId="2" applyFont="1" applyFill="1" applyBorder="1" applyAlignment="1">
      <alignment horizontal="center"/>
    </xf>
    <xf numFmtId="0" fontId="19" fillId="0" borderId="37" xfId="2" applyFont="1" applyFill="1" applyBorder="1" applyAlignment="1">
      <alignment horizontal="center"/>
    </xf>
    <xf numFmtId="0" fontId="19" fillId="2" borderId="36" xfId="2" applyFont="1" applyFill="1" applyBorder="1" applyAlignment="1">
      <alignment horizontal="center" vertical="center"/>
    </xf>
    <xf numFmtId="0" fontId="19" fillId="5" borderId="37" xfId="2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vertical="center" wrapText="1"/>
    </xf>
    <xf numFmtId="0" fontId="21" fillId="0" borderId="9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shrinkToFit="1"/>
    </xf>
    <xf numFmtId="0" fontId="19" fillId="0" borderId="9" xfId="2" applyFont="1" applyFill="1" applyBorder="1" applyAlignment="1">
      <alignment horizontal="left" vertical="center" wrapText="1"/>
    </xf>
    <xf numFmtId="0" fontId="19" fillId="0" borderId="11" xfId="2" applyFont="1" applyFill="1" applyBorder="1" applyAlignment="1">
      <alignment horizontal="left" vertical="center" wrapText="1"/>
    </xf>
    <xf numFmtId="0" fontId="18" fillId="0" borderId="44" xfId="2" applyFont="1" applyFill="1" applyBorder="1" applyAlignment="1">
      <alignment horizontal="center" vertical="center"/>
    </xf>
    <xf numFmtId="0" fontId="18" fillId="0" borderId="30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0" fontId="18" fillId="0" borderId="45" xfId="2" applyFont="1" applyFill="1" applyBorder="1" applyAlignment="1">
      <alignment horizontal="center" vertical="center" wrapText="1"/>
    </xf>
    <xf numFmtId="0" fontId="18" fillId="0" borderId="31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35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center" vertical="center" wrapText="1"/>
    </xf>
    <xf numFmtId="0" fontId="19" fillId="0" borderId="3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39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/>
    </xf>
    <xf numFmtId="0" fontId="12" fillId="0" borderId="42" xfId="2" applyFont="1" applyFill="1" applyBorder="1" applyAlignment="1">
      <alignment horizontal="center"/>
    </xf>
    <xf numFmtId="0" fontId="12" fillId="0" borderId="43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12" fillId="0" borderId="6" xfId="2" applyFont="1" applyFill="1" applyBorder="1" applyAlignment="1">
      <alignment horizontal="center"/>
    </xf>
    <xf numFmtId="0" fontId="12" fillId="0" borderId="8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2" fillId="0" borderId="10" xfId="2" applyFont="1" applyFill="1" applyBorder="1" applyAlignment="1">
      <alignment horizontal="center"/>
    </xf>
    <xf numFmtId="0" fontId="18" fillId="0" borderId="0" xfId="2" applyFont="1" applyFill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8" fillId="0" borderId="0" xfId="2" applyFont="1" applyFill="1" applyAlignment="1">
      <alignment horizontal="left"/>
    </xf>
    <xf numFmtId="0" fontId="18" fillId="0" borderId="0" xfId="2" applyFont="1" applyBorder="1" applyAlignment="1">
      <alignment horizontal="left" vertical="center" wrapText="1"/>
    </xf>
    <xf numFmtId="0" fontId="18" fillId="0" borderId="0" xfId="2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8" fillId="0" borderId="0" xfId="2" applyFont="1" applyFill="1" applyAlignment="1">
      <alignment horizontal="left" vertical="center"/>
    </xf>
    <xf numFmtId="0" fontId="18" fillId="0" borderId="28" xfId="2" applyFont="1" applyFill="1" applyBorder="1" applyAlignment="1">
      <alignment horizontal="right" vertical="center"/>
    </xf>
    <xf numFmtId="0" fontId="18" fillId="0" borderId="11" xfId="2" applyFont="1" applyFill="1" applyBorder="1" applyAlignment="1">
      <alignment horizontal="right" vertical="center"/>
    </xf>
    <xf numFmtId="0" fontId="18" fillId="0" borderId="21" xfId="2" applyFont="1" applyFill="1" applyBorder="1" applyAlignment="1">
      <alignment horizontal="right" vertical="center"/>
    </xf>
    <xf numFmtId="0" fontId="18" fillId="0" borderId="41" xfId="2" applyFont="1" applyFill="1" applyBorder="1" applyAlignment="1">
      <alignment horizontal="right" vertical="center" wrapText="1"/>
    </xf>
    <xf numFmtId="0" fontId="18" fillId="0" borderId="40" xfId="2" applyFont="1" applyFill="1" applyBorder="1" applyAlignment="1">
      <alignment horizontal="right" vertical="center" wrapText="1"/>
    </xf>
    <xf numFmtId="0" fontId="18" fillId="0" borderId="19" xfId="2" applyFont="1" applyFill="1" applyBorder="1" applyAlignment="1">
      <alignment horizontal="right" vertical="center" wrapText="1"/>
    </xf>
    <xf numFmtId="0" fontId="19" fillId="0" borderId="41" xfId="2" applyFont="1" applyFill="1" applyBorder="1" applyAlignment="1">
      <alignment horizontal="center" vertical="center"/>
    </xf>
    <xf numFmtId="0" fontId="19" fillId="0" borderId="40" xfId="2" applyFont="1" applyFill="1" applyBorder="1" applyAlignment="1">
      <alignment horizontal="center" vertical="center"/>
    </xf>
    <xf numFmtId="0" fontId="26" fillId="0" borderId="20" xfId="2" applyFont="1" applyFill="1" applyBorder="1" applyAlignment="1">
      <alignment horizontal="center" textRotation="90"/>
    </xf>
    <xf numFmtId="0" fontId="26" fillId="0" borderId="6" xfId="2" applyFont="1" applyFill="1" applyBorder="1" applyAlignment="1">
      <alignment horizontal="center" textRotation="90"/>
    </xf>
    <xf numFmtId="0" fontId="12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right" vertical="center" wrapText="1"/>
    </xf>
    <xf numFmtId="0" fontId="18" fillId="0" borderId="40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 vertical="center" wrapText="1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textRotation="90"/>
    </xf>
    <xf numFmtId="0" fontId="26" fillId="0" borderId="7" xfId="0" applyFont="1" applyFill="1" applyBorder="1" applyAlignment="1">
      <alignment horizontal="center" textRotation="90"/>
    </xf>
    <xf numFmtId="0" fontId="26" fillId="0" borderId="20" xfId="0" applyFont="1" applyFill="1" applyBorder="1" applyAlignment="1">
      <alignment horizontal="center" textRotation="90"/>
    </xf>
    <xf numFmtId="0" fontId="26" fillId="0" borderId="6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textRotation="90"/>
    </xf>
    <xf numFmtId="0" fontId="26" fillId="0" borderId="6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8" fillId="0" borderId="44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45" xfId="1" applyFont="1" applyFill="1" applyBorder="1" applyAlignment="1">
      <alignment horizontal="center" vertical="center" wrapText="1"/>
    </xf>
    <xf numFmtId="0" fontId="18" fillId="0" borderId="31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9" fillId="0" borderId="45" xfId="1" applyFont="1" applyFill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39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43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26" fillId="0" borderId="14" xfId="1" applyFont="1" applyFill="1" applyBorder="1" applyAlignment="1">
      <alignment horizontal="center" textRotation="90"/>
    </xf>
    <xf numFmtId="0" fontId="26" fillId="0" borderId="7" xfId="1" applyFont="1" applyFill="1" applyBorder="1" applyAlignment="1">
      <alignment horizontal="center" textRotation="90"/>
    </xf>
    <xf numFmtId="0" fontId="26" fillId="0" borderId="20" xfId="1" applyFont="1" applyFill="1" applyBorder="1" applyAlignment="1">
      <alignment horizontal="center" textRotation="90"/>
    </xf>
    <xf numFmtId="0" fontId="26" fillId="0" borderId="6" xfId="1" applyFont="1" applyFill="1" applyBorder="1" applyAlignment="1">
      <alignment horizontal="center" textRotation="90"/>
    </xf>
    <xf numFmtId="0" fontId="19" fillId="0" borderId="38" xfId="0" applyFont="1" applyFill="1" applyBorder="1" applyAlignment="1">
      <alignment horizontal="left" vertical="center" wrapText="1"/>
    </xf>
    <xf numFmtId="0" fontId="21" fillId="0" borderId="40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center" wrapText="1"/>
    </xf>
    <xf numFmtId="0" fontId="19" fillId="0" borderId="38" xfId="1" applyFont="1" applyFill="1" applyBorder="1" applyAlignment="1">
      <alignment horizontal="left" vertical="center" wrapText="1"/>
    </xf>
    <xf numFmtId="0" fontId="18" fillId="0" borderId="28" xfId="1" applyFont="1" applyFill="1" applyBorder="1" applyAlignment="1">
      <alignment horizontal="right" vertical="center"/>
    </xf>
    <xf numFmtId="0" fontId="18" fillId="0" borderId="11" xfId="1" applyFont="1" applyFill="1" applyBorder="1" applyAlignment="1">
      <alignment horizontal="right" vertical="center"/>
    </xf>
    <xf numFmtId="0" fontId="18" fillId="0" borderId="21" xfId="1" applyFont="1" applyFill="1" applyBorder="1" applyAlignment="1">
      <alignment horizontal="right" vertical="center"/>
    </xf>
    <xf numFmtId="0" fontId="18" fillId="0" borderId="41" xfId="1" applyFont="1" applyFill="1" applyBorder="1" applyAlignment="1">
      <alignment horizontal="right" vertical="center" wrapText="1"/>
    </xf>
    <xf numFmtId="0" fontId="18" fillId="0" borderId="40" xfId="1" applyFont="1" applyFill="1" applyBorder="1" applyAlignment="1">
      <alignment horizontal="right" vertical="center" wrapText="1"/>
    </xf>
    <xf numFmtId="0" fontId="18" fillId="0" borderId="19" xfId="1" applyFont="1" applyFill="1" applyBorder="1" applyAlignment="1">
      <alignment horizontal="right" vertical="center" wrapText="1"/>
    </xf>
  </cellXfs>
  <cellStyles count="5">
    <cellStyle name="Normalny" xfId="0" builtinId="0"/>
    <cellStyle name="Normalny 2" xfId="1"/>
    <cellStyle name="Normalny 2 2" xfId="2"/>
    <cellStyle name="Normalny 3" xfId="3"/>
    <cellStyle name="Procentowy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view="pageLayout" zoomScale="80" zoomScaleNormal="80" zoomScaleSheetLayoutView="80" zoomScalePageLayoutView="80" workbookViewId="0">
      <selection activeCell="A9" sqref="A9:Y9"/>
    </sheetView>
  </sheetViews>
  <sheetFormatPr defaultColWidth="9.140625" defaultRowHeight="12.75" x14ac:dyDescent="0.2"/>
  <cols>
    <col min="1" max="1" width="4.28515625" style="211" customWidth="1"/>
    <col min="2" max="2" width="10.7109375" style="211" customWidth="1"/>
    <col min="3" max="3" width="42.7109375" style="211" customWidth="1"/>
    <col min="4" max="5" width="6" style="211" customWidth="1"/>
    <col min="6" max="25" width="4.7109375" style="211" customWidth="1"/>
    <col min="26" max="26" width="2.85546875" style="211" customWidth="1"/>
    <col min="27" max="30" width="7.28515625" style="211" customWidth="1"/>
    <col min="31" max="16384" width="9.140625" style="211"/>
  </cols>
  <sheetData>
    <row r="1" spans="1:44" ht="30" customHeight="1" x14ac:dyDescent="0.2">
      <c r="A1" s="383" t="s">
        <v>194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4" t="s">
        <v>195</v>
      </c>
      <c r="V1" s="384"/>
      <c r="W1" s="384"/>
      <c r="X1" s="384"/>
      <c r="Y1" s="38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30" customHeight="1" x14ac:dyDescent="0.2">
      <c r="A2" s="350" t="s">
        <v>142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30" customHeight="1" x14ac:dyDescent="0.2">
      <c r="A3" s="346" t="s">
        <v>81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30" customHeight="1" x14ac:dyDescent="0.2">
      <c r="A4" s="346" t="s">
        <v>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30" customHeight="1" x14ac:dyDescent="0.2">
      <c r="A5" s="351" t="s">
        <v>80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30" customHeight="1" x14ac:dyDescent="0.2">
      <c r="A6" s="346" t="s">
        <v>184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30" customHeight="1" x14ac:dyDescent="0.2">
      <c r="A7" s="346" t="s">
        <v>196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30" customHeight="1" x14ac:dyDescent="0.2">
      <c r="A8" s="347" t="s">
        <v>197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30" customHeight="1" x14ac:dyDescent="0.2">
      <c r="A9" s="348" t="s">
        <v>207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30" customHeight="1" thickBot="1" x14ac:dyDescent="0.25">
      <c r="A10" s="349" t="s">
        <v>198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6.5" customHeight="1" x14ac:dyDescent="0.3">
      <c r="A11" s="354" t="s">
        <v>12</v>
      </c>
      <c r="B11" s="357" t="s">
        <v>143</v>
      </c>
      <c r="C11" s="360" t="s">
        <v>0</v>
      </c>
      <c r="D11" s="362" t="s">
        <v>14</v>
      </c>
      <c r="E11" s="365" t="s">
        <v>33</v>
      </c>
      <c r="F11" s="367" t="s">
        <v>36</v>
      </c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6.5" customHeight="1" x14ac:dyDescent="0.3">
      <c r="A12" s="355"/>
      <c r="B12" s="358"/>
      <c r="C12" s="361"/>
      <c r="D12" s="363"/>
      <c r="E12" s="366"/>
      <c r="F12" s="370" t="s">
        <v>1</v>
      </c>
      <c r="G12" s="371"/>
      <c r="H12" s="371"/>
      <c r="I12" s="372"/>
      <c r="J12" s="370" t="s">
        <v>2</v>
      </c>
      <c r="K12" s="373"/>
      <c r="L12" s="374"/>
      <c r="M12" s="374"/>
      <c r="N12" s="372"/>
      <c r="O12" s="370" t="s">
        <v>3</v>
      </c>
      <c r="P12" s="374"/>
      <c r="Q12" s="374"/>
      <c r="R12" s="374"/>
      <c r="S12" s="374"/>
      <c r="T12" s="374"/>
      <c r="U12" s="375" t="s">
        <v>4</v>
      </c>
      <c r="V12" s="376"/>
      <c r="W12" s="376"/>
      <c r="X12" s="376"/>
      <c r="Y12" s="37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5" customHeight="1" x14ac:dyDescent="0.3">
      <c r="A13" s="355"/>
      <c r="B13" s="358"/>
      <c r="C13" s="361"/>
      <c r="D13" s="363"/>
      <c r="E13" s="366"/>
      <c r="F13" s="212" t="s">
        <v>5</v>
      </c>
      <c r="G13" s="213" t="s">
        <v>7</v>
      </c>
      <c r="H13" s="213" t="s">
        <v>11</v>
      </c>
      <c r="I13" s="394" t="s">
        <v>10</v>
      </c>
      <c r="J13" s="212" t="s">
        <v>5</v>
      </c>
      <c r="K13" s="214" t="s">
        <v>8</v>
      </c>
      <c r="L13" s="213" t="s">
        <v>7</v>
      </c>
      <c r="M13" s="213" t="s">
        <v>11</v>
      </c>
      <c r="N13" s="394" t="s">
        <v>10</v>
      </c>
      <c r="O13" s="212" t="s">
        <v>5</v>
      </c>
      <c r="P13" s="215" t="s">
        <v>8</v>
      </c>
      <c r="Q13" s="213" t="s">
        <v>42</v>
      </c>
      <c r="R13" s="213" t="s">
        <v>7</v>
      </c>
      <c r="S13" s="213" t="s">
        <v>9</v>
      </c>
      <c r="T13" s="394" t="s">
        <v>10</v>
      </c>
      <c r="U13" s="212" t="s">
        <v>5</v>
      </c>
      <c r="V13" s="215" t="s">
        <v>8</v>
      </c>
      <c r="W13" s="213" t="s">
        <v>42</v>
      </c>
      <c r="X13" s="213" t="s">
        <v>7</v>
      </c>
      <c r="Y13" s="394" t="s">
        <v>10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 x14ac:dyDescent="0.25">
      <c r="A14" s="356"/>
      <c r="B14" s="359"/>
      <c r="C14" s="361"/>
      <c r="D14" s="364"/>
      <c r="E14" s="366"/>
      <c r="F14" s="217">
        <v>1</v>
      </c>
      <c r="G14" s="218">
        <v>6</v>
      </c>
      <c r="H14" s="218">
        <v>11</v>
      </c>
      <c r="I14" s="395"/>
      <c r="J14" s="217">
        <v>1</v>
      </c>
      <c r="K14" s="219">
        <v>2</v>
      </c>
      <c r="L14" s="218">
        <v>6</v>
      </c>
      <c r="M14" s="218">
        <v>8</v>
      </c>
      <c r="N14" s="395"/>
      <c r="O14" s="217">
        <v>1</v>
      </c>
      <c r="P14" s="218">
        <v>2</v>
      </c>
      <c r="Q14" s="218">
        <v>3</v>
      </c>
      <c r="R14" s="218">
        <v>6</v>
      </c>
      <c r="S14" s="218">
        <v>6</v>
      </c>
      <c r="T14" s="395"/>
      <c r="U14" s="217">
        <v>1</v>
      </c>
      <c r="V14" s="218">
        <v>2</v>
      </c>
      <c r="W14" s="218">
        <v>3</v>
      </c>
      <c r="X14" s="218">
        <v>6</v>
      </c>
      <c r="Y14" s="395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" customHeight="1" x14ac:dyDescent="0.25">
      <c r="A15" s="247">
        <v>1</v>
      </c>
      <c r="B15" s="221" t="s">
        <v>91</v>
      </c>
      <c r="C15" s="222" t="s">
        <v>43</v>
      </c>
      <c r="D15" s="338" t="s">
        <v>39</v>
      </c>
      <c r="E15" s="338">
        <v>30</v>
      </c>
      <c r="F15" s="223">
        <v>15</v>
      </c>
      <c r="G15" s="224">
        <v>15</v>
      </c>
      <c r="H15" s="224"/>
      <c r="I15" s="225">
        <v>5</v>
      </c>
      <c r="J15" s="226"/>
      <c r="K15" s="227"/>
      <c r="L15" s="228"/>
      <c r="M15" s="228"/>
      <c r="N15" s="229"/>
      <c r="O15" s="226"/>
      <c r="P15" s="228"/>
      <c r="Q15" s="228"/>
      <c r="R15" s="228"/>
      <c r="S15" s="228"/>
      <c r="T15" s="229"/>
      <c r="U15" s="226"/>
      <c r="V15" s="228"/>
      <c r="W15" s="228"/>
      <c r="X15" s="228"/>
      <c r="Y15" s="322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5" customHeight="1" x14ac:dyDescent="0.25">
      <c r="A16" s="243">
        <v>2</v>
      </c>
      <c r="B16" s="231" t="s">
        <v>92</v>
      </c>
      <c r="C16" s="232" t="s">
        <v>44</v>
      </c>
      <c r="D16" s="233" t="s">
        <v>39</v>
      </c>
      <c r="E16" s="233">
        <v>30</v>
      </c>
      <c r="F16" s="234">
        <v>15</v>
      </c>
      <c r="G16" s="235">
        <v>15</v>
      </c>
      <c r="H16" s="235"/>
      <c r="I16" s="225">
        <v>6</v>
      </c>
      <c r="J16" s="236"/>
      <c r="K16" s="237"/>
      <c r="L16" s="238"/>
      <c r="M16" s="238"/>
      <c r="N16" s="239"/>
      <c r="O16" s="236"/>
      <c r="P16" s="238"/>
      <c r="Q16" s="238"/>
      <c r="R16" s="238"/>
      <c r="S16" s="238"/>
      <c r="T16" s="239"/>
      <c r="U16" s="236"/>
      <c r="V16" s="238"/>
      <c r="W16" s="238"/>
      <c r="X16" s="238"/>
      <c r="Y16" s="32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30" ht="15" customHeight="1" x14ac:dyDescent="0.25">
      <c r="A17" s="243">
        <v>3</v>
      </c>
      <c r="B17" s="231" t="s">
        <v>93</v>
      </c>
      <c r="C17" s="232" t="s">
        <v>45</v>
      </c>
      <c r="D17" s="233" t="s">
        <v>39</v>
      </c>
      <c r="E17" s="233">
        <v>30</v>
      </c>
      <c r="F17" s="234">
        <v>15</v>
      </c>
      <c r="G17" s="235">
        <v>15</v>
      </c>
      <c r="H17" s="235"/>
      <c r="I17" s="225">
        <v>5</v>
      </c>
      <c r="J17" s="236"/>
      <c r="K17" s="237"/>
      <c r="L17" s="238"/>
      <c r="M17" s="238"/>
      <c r="N17" s="239"/>
      <c r="O17" s="236"/>
      <c r="P17" s="238"/>
      <c r="Q17" s="238"/>
      <c r="R17" s="238"/>
      <c r="S17" s="238"/>
      <c r="T17" s="239"/>
      <c r="U17" s="236"/>
      <c r="V17" s="238"/>
      <c r="W17" s="238"/>
      <c r="X17" s="238"/>
      <c r="Y17" s="323"/>
      <c r="AA17" s="216"/>
      <c r="AB17" s="216"/>
      <c r="AC17" s="216"/>
      <c r="AD17" s="216"/>
    </row>
    <row r="18" spans="1:30" ht="15" customHeight="1" x14ac:dyDescent="0.25">
      <c r="A18" s="226">
        <v>4</v>
      </c>
      <c r="B18" s="237" t="s">
        <v>94</v>
      </c>
      <c r="C18" s="240" t="s">
        <v>46</v>
      </c>
      <c r="D18" s="235" t="s">
        <v>39</v>
      </c>
      <c r="E18" s="241">
        <v>30</v>
      </c>
      <c r="F18" s="242">
        <v>15</v>
      </c>
      <c r="G18" s="241">
        <v>15</v>
      </c>
      <c r="H18" s="241"/>
      <c r="I18" s="225">
        <v>6</v>
      </c>
      <c r="J18" s="243"/>
      <c r="K18" s="244"/>
      <c r="L18" s="230"/>
      <c r="M18" s="230"/>
      <c r="N18" s="225"/>
      <c r="O18" s="243"/>
      <c r="P18" s="230"/>
      <c r="Q18" s="230"/>
      <c r="R18" s="230"/>
      <c r="S18" s="230"/>
      <c r="T18" s="230"/>
      <c r="U18" s="243"/>
      <c r="V18" s="230"/>
      <c r="W18" s="230"/>
      <c r="X18" s="230"/>
      <c r="Y18" s="225"/>
      <c r="AA18" s="216"/>
      <c r="AB18" s="216"/>
      <c r="AC18" s="216"/>
      <c r="AD18" s="216"/>
    </row>
    <row r="19" spans="1:30" ht="15" customHeight="1" x14ac:dyDescent="0.25">
      <c r="A19" s="226">
        <v>5</v>
      </c>
      <c r="B19" s="237" t="s">
        <v>95</v>
      </c>
      <c r="C19" s="240" t="s">
        <v>48</v>
      </c>
      <c r="D19" s="235" t="s">
        <v>39</v>
      </c>
      <c r="E19" s="241">
        <v>15</v>
      </c>
      <c r="F19" s="243">
        <v>15</v>
      </c>
      <c r="G19" s="241"/>
      <c r="H19" s="241"/>
      <c r="I19" s="225">
        <v>3</v>
      </c>
      <c r="J19" s="243"/>
      <c r="K19" s="244"/>
      <c r="L19" s="230"/>
      <c r="M19" s="230"/>
      <c r="N19" s="225"/>
      <c r="O19" s="243"/>
      <c r="P19" s="230"/>
      <c r="Q19" s="230"/>
      <c r="R19" s="230"/>
      <c r="S19" s="230"/>
      <c r="T19" s="230"/>
      <c r="U19" s="243"/>
      <c r="V19" s="230"/>
      <c r="W19" s="230"/>
      <c r="X19" s="230"/>
      <c r="Y19" s="225"/>
      <c r="AA19" s="216"/>
      <c r="AB19" s="216"/>
      <c r="AC19" s="216"/>
      <c r="AD19" s="216"/>
    </row>
    <row r="20" spans="1:30" ht="15" customHeight="1" x14ac:dyDescent="0.25">
      <c r="A20" s="226">
        <v>6</v>
      </c>
      <c r="B20" s="227" t="s">
        <v>109</v>
      </c>
      <c r="C20" s="245" t="s">
        <v>73</v>
      </c>
      <c r="D20" s="224" t="s">
        <v>40</v>
      </c>
      <c r="E20" s="246">
        <v>30</v>
      </c>
      <c r="F20" s="247">
        <v>30</v>
      </c>
      <c r="G20" s="248"/>
      <c r="H20" s="248"/>
      <c r="I20" s="246">
        <v>2</v>
      </c>
      <c r="J20" s="247"/>
      <c r="K20" s="249"/>
      <c r="L20" s="220"/>
      <c r="M20" s="220"/>
      <c r="N20" s="246"/>
      <c r="O20" s="247"/>
      <c r="P20" s="220"/>
      <c r="Q20" s="220"/>
      <c r="R20" s="220"/>
      <c r="S20" s="220"/>
      <c r="T20" s="220"/>
      <c r="U20" s="247"/>
      <c r="V20" s="220"/>
      <c r="W20" s="220"/>
      <c r="X20" s="220"/>
      <c r="Y20" s="246"/>
      <c r="AA20" s="216"/>
      <c r="AB20" s="216"/>
      <c r="AC20" s="216"/>
      <c r="AD20" s="216"/>
    </row>
    <row r="21" spans="1:30" ht="15" customHeight="1" thickBot="1" x14ac:dyDescent="0.3">
      <c r="A21" s="324">
        <v>7</v>
      </c>
      <c r="B21" s="250" t="s">
        <v>96</v>
      </c>
      <c r="C21" s="251" t="s">
        <v>47</v>
      </c>
      <c r="D21" s="252" t="s">
        <v>40</v>
      </c>
      <c r="E21" s="253">
        <v>30</v>
      </c>
      <c r="F21" s="254"/>
      <c r="G21" s="253"/>
      <c r="H21" s="253">
        <v>30</v>
      </c>
      <c r="I21" s="255">
        <v>3</v>
      </c>
      <c r="J21" s="254"/>
      <c r="K21" s="256"/>
      <c r="L21" s="257"/>
      <c r="M21" s="257"/>
      <c r="N21" s="255"/>
      <c r="O21" s="254"/>
      <c r="P21" s="257"/>
      <c r="Q21" s="257"/>
      <c r="R21" s="257"/>
      <c r="S21" s="257"/>
      <c r="T21" s="257"/>
      <c r="U21" s="254"/>
      <c r="V21" s="257"/>
      <c r="W21" s="257"/>
      <c r="X21" s="257"/>
      <c r="Y21" s="255"/>
      <c r="AA21" s="216"/>
      <c r="AB21" s="216"/>
      <c r="AC21" s="216"/>
      <c r="AD21" s="216"/>
    </row>
    <row r="22" spans="1:30" ht="15" customHeight="1" x14ac:dyDescent="0.25">
      <c r="A22" s="325">
        <v>8</v>
      </c>
      <c r="B22" s="263" t="s">
        <v>98</v>
      </c>
      <c r="C22" s="264" t="s">
        <v>49</v>
      </c>
      <c r="D22" s="265" t="s">
        <v>8</v>
      </c>
      <c r="E22" s="266">
        <v>30</v>
      </c>
      <c r="F22" s="267"/>
      <c r="G22" s="266"/>
      <c r="H22" s="266"/>
      <c r="I22" s="268"/>
      <c r="J22" s="327">
        <v>15</v>
      </c>
      <c r="K22" s="269"/>
      <c r="L22" s="270">
        <v>15</v>
      </c>
      <c r="M22" s="270"/>
      <c r="N22" s="326">
        <v>7</v>
      </c>
      <c r="O22" s="267"/>
      <c r="P22" s="270"/>
      <c r="Q22" s="262"/>
      <c r="R22" s="262"/>
      <c r="S22" s="270"/>
      <c r="T22" s="270"/>
      <c r="U22" s="267"/>
      <c r="V22" s="270"/>
      <c r="W22" s="270"/>
      <c r="X22" s="270"/>
      <c r="Y22" s="268"/>
      <c r="AA22" s="216"/>
      <c r="AB22" s="216"/>
      <c r="AC22" s="216"/>
      <c r="AD22" s="216"/>
    </row>
    <row r="23" spans="1:30" ht="15" customHeight="1" x14ac:dyDescent="0.25">
      <c r="A23" s="226">
        <v>9</v>
      </c>
      <c r="B23" s="237" t="s">
        <v>99</v>
      </c>
      <c r="C23" s="240" t="s">
        <v>65</v>
      </c>
      <c r="D23" s="235" t="s">
        <v>8</v>
      </c>
      <c r="E23" s="241">
        <v>30</v>
      </c>
      <c r="F23" s="243"/>
      <c r="G23" s="241"/>
      <c r="H23" s="241"/>
      <c r="I23" s="225"/>
      <c r="J23" s="242">
        <v>15</v>
      </c>
      <c r="K23" s="244"/>
      <c r="L23" s="230">
        <v>15</v>
      </c>
      <c r="M23" s="230"/>
      <c r="N23" s="258">
        <v>5</v>
      </c>
      <c r="O23" s="243"/>
      <c r="P23" s="230"/>
      <c r="Q23" s="230"/>
      <c r="R23" s="230"/>
      <c r="S23" s="230"/>
      <c r="T23" s="230"/>
      <c r="U23" s="243"/>
      <c r="V23" s="230"/>
      <c r="W23" s="230"/>
      <c r="X23" s="230"/>
      <c r="Y23" s="225"/>
      <c r="AA23" s="216"/>
      <c r="AB23" s="216"/>
      <c r="AC23" s="216"/>
      <c r="AD23" s="216"/>
    </row>
    <row r="24" spans="1:30" ht="15" customHeight="1" x14ac:dyDescent="0.25">
      <c r="A24" s="226">
        <v>10</v>
      </c>
      <c r="B24" s="237" t="s">
        <v>100</v>
      </c>
      <c r="C24" s="240" t="s">
        <v>66</v>
      </c>
      <c r="D24" s="235" t="s">
        <v>8</v>
      </c>
      <c r="E24" s="241">
        <v>15</v>
      </c>
      <c r="F24" s="243"/>
      <c r="G24" s="241"/>
      <c r="H24" s="241"/>
      <c r="I24" s="225"/>
      <c r="J24" s="243">
        <v>15</v>
      </c>
      <c r="K24" s="244"/>
      <c r="L24" s="230"/>
      <c r="M24" s="230"/>
      <c r="N24" s="258">
        <v>2</v>
      </c>
      <c r="O24" s="243"/>
      <c r="P24" s="230"/>
      <c r="Q24" s="230"/>
      <c r="R24" s="230"/>
      <c r="S24" s="230"/>
      <c r="T24" s="230"/>
      <c r="U24" s="243"/>
      <c r="V24" s="230"/>
      <c r="W24" s="230"/>
      <c r="X24" s="230"/>
      <c r="Y24" s="225"/>
      <c r="AA24" s="216"/>
      <c r="AB24" s="216"/>
      <c r="AC24" s="216"/>
      <c r="AD24" s="216"/>
    </row>
    <row r="25" spans="1:30" ht="15" customHeight="1" x14ac:dyDescent="0.25">
      <c r="A25" s="226">
        <v>11</v>
      </c>
      <c r="B25" s="237" t="s">
        <v>101</v>
      </c>
      <c r="C25" s="240" t="s">
        <v>67</v>
      </c>
      <c r="D25" s="235" t="s">
        <v>8</v>
      </c>
      <c r="E25" s="241">
        <v>30</v>
      </c>
      <c r="F25" s="243"/>
      <c r="G25" s="241"/>
      <c r="H25" s="241"/>
      <c r="I25" s="225"/>
      <c r="J25" s="242">
        <v>15</v>
      </c>
      <c r="K25" s="244"/>
      <c r="L25" s="230">
        <v>15</v>
      </c>
      <c r="M25" s="230"/>
      <c r="N25" s="258">
        <v>5</v>
      </c>
      <c r="O25" s="243"/>
      <c r="P25" s="230"/>
      <c r="Q25" s="228"/>
      <c r="R25" s="238"/>
      <c r="S25" s="230"/>
      <c r="T25" s="230"/>
      <c r="U25" s="243"/>
      <c r="V25" s="230"/>
      <c r="W25" s="230"/>
      <c r="X25" s="230"/>
      <c r="Y25" s="225"/>
      <c r="AA25" s="216"/>
      <c r="AB25" s="216"/>
      <c r="AC25" s="216"/>
      <c r="AD25" s="216"/>
    </row>
    <row r="26" spans="1:30" ht="15" customHeight="1" x14ac:dyDescent="0.25">
      <c r="A26" s="226">
        <v>12</v>
      </c>
      <c r="B26" s="237" t="s">
        <v>102</v>
      </c>
      <c r="C26" s="240" t="s">
        <v>140</v>
      </c>
      <c r="D26" s="235" t="s">
        <v>8</v>
      </c>
      <c r="E26" s="241">
        <v>30</v>
      </c>
      <c r="F26" s="243"/>
      <c r="G26" s="241"/>
      <c r="H26" s="241"/>
      <c r="I26" s="225"/>
      <c r="J26" s="242">
        <v>15</v>
      </c>
      <c r="K26" s="244"/>
      <c r="L26" s="230">
        <v>15</v>
      </c>
      <c r="M26" s="230"/>
      <c r="N26" s="259">
        <v>5</v>
      </c>
      <c r="O26" s="243"/>
      <c r="P26" s="230"/>
      <c r="Q26" s="230"/>
      <c r="R26" s="230"/>
      <c r="S26" s="230"/>
      <c r="T26" s="230"/>
      <c r="U26" s="243"/>
      <c r="V26" s="230"/>
      <c r="W26" s="230"/>
      <c r="X26" s="230"/>
      <c r="Y26" s="225"/>
      <c r="AA26" s="216"/>
      <c r="AB26" s="216"/>
      <c r="AC26" s="216"/>
      <c r="AD26" s="216"/>
    </row>
    <row r="27" spans="1:30" ht="15" customHeight="1" x14ac:dyDescent="0.25">
      <c r="A27" s="226">
        <v>13</v>
      </c>
      <c r="B27" s="237" t="s">
        <v>103</v>
      </c>
      <c r="C27" s="240" t="s">
        <v>71</v>
      </c>
      <c r="D27" s="235" t="s">
        <v>8</v>
      </c>
      <c r="E27" s="241">
        <v>15</v>
      </c>
      <c r="F27" s="243"/>
      <c r="G27" s="241"/>
      <c r="H27" s="241"/>
      <c r="I27" s="225"/>
      <c r="J27" s="243"/>
      <c r="K27" s="244">
        <v>15</v>
      </c>
      <c r="L27" s="230"/>
      <c r="M27" s="230"/>
      <c r="N27" s="259">
        <v>3</v>
      </c>
      <c r="O27" s="243"/>
      <c r="P27" s="230"/>
      <c r="Q27" s="230"/>
      <c r="R27" s="230"/>
      <c r="S27" s="230"/>
      <c r="T27" s="230"/>
      <c r="U27" s="243"/>
      <c r="V27" s="230"/>
      <c r="W27" s="230"/>
      <c r="X27" s="230"/>
      <c r="Y27" s="225"/>
      <c r="AA27" s="216"/>
      <c r="AB27" s="216"/>
      <c r="AC27" s="216"/>
      <c r="AD27" s="216"/>
    </row>
    <row r="28" spans="1:30" ht="15" customHeight="1" thickBot="1" x14ac:dyDescent="0.3">
      <c r="A28" s="324">
        <v>14</v>
      </c>
      <c r="B28" s="250" t="s">
        <v>96</v>
      </c>
      <c r="C28" s="251" t="s">
        <v>47</v>
      </c>
      <c r="D28" s="252" t="s">
        <v>40</v>
      </c>
      <c r="E28" s="253">
        <v>30</v>
      </c>
      <c r="F28" s="254"/>
      <c r="G28" s="253"/>
      <c r="H28" s="253"/>
      <c r="I28" s="255"/>
      <c r="J28" s="254"/>
      <c r="K28" s="256"/>
      <c r="L28" s="257"/>
      <c r="M28" s="260">
        <v>30</v>
      </c>
      <c r="N28" s="261">
        <v>3</v>
      </c>
      <c r="O28" s="254"/>
      <c r="P28" s="257"/>
      <c r="Q28" s="257"/>
      <c r="R28" s="257"/>
      <c r="S28" s="257"/>
      <c r="T28" s="257"/>
      <c r="U28" s="254"/>
      <c r="V28" s="257"/>
      <c r="W28" s="257"/>
      <c r="X28" s="257"/>
      <c r="Y28" s="255"/>
      <c r="AA28" s="216"/>
      <c r="AB28" s="216"/>
      <c r="AC28" s="216"/>
      <c r="AD28" s="216"/>
    </row>
    <row r="29" spans="1:30" ht="15" customHeight="1" x14ac:dyDescent="0.25">
      <c r="A29" s="325">
        <v>15</v>
      </c>
      <c r="B29" s="263" t="s">
        <v>104</v>
      </c>
      <c r="C29" s="264" t="s">
        <v>50</v>
      </c>
      <c r="D29" s="265" t="s">
        <v>8</v>
      </c>
      <c r="E29" s="266">
        <v>30</v>
      </c>
      <c r="F29" s="267"/>
      <c r="G29" s="266"/>
      <c r="H29" s="266"/>
      <c r="I29" s="268"/>
      <c r="J29" s="267"/>
      <c r="K29" s="269"/>
      <c r="L29" s="270"/>
      <c r="M29" s="270"/>
      <c r="N29" s="268"/>
      <c r="O29" s="267">
        <v>15</v>
      </c>
      <c r="P29" s="270"/>
      <c r="Q29" s="270"/>
      <c r="R29" s="270">
        <v>15</v>
      </c>
      <c r="S29" s="270"/>
      <c r="T29" s="270">
        <v>2</v>
      </c>
      <c r="U29" s="267"/>
      <c r="V29" s="262"/>
      <c r="W29" s="262"/>
      <c r="X29" s="262"/>
      <c r="Y29" s="268"/>
      <c r="AA29" s="216"/>
      <c r="AB29" s="216"/>
      <c r="AC29" s="216"/>
      <c r="AD29" s="216"/>
    </row>
    <row r="30" spans="1:30" ht="15" customHeight="1" x14ac:dyDescent="0.25">
      <c r="A30" s="226">
        <v>16</v>
      </c>
      <c r="B30" s="237" t="s">
        <v>105</v>
      </c>
      <c r="C30" s="240" t="s">
        <v>68</v>
      </c>
      <c r="D30" s="235" t="s">
        <v>8</v>
      </c>
      <c r="E30" s="241">
        <v>30</v>
      </c>
      <c r="F30" s="243"/>
      <c r="G30" s="241"/>
      <c r="H30" s="241"/>
      <c r="I30" s="225"/>
      <c r="J30" s="243"/>
      <c r="K30" s="244"/>
      <c r="L30" s="230"/>
      <c r="M30" s="230"/>
      <c r="N30" s="225"/>
      <c r="O30" s="242">
        <v>15</v>
      </c>
      <c r="P30" s="230"/>
      <c r="Q30" s="230"/>
      <c r="R30" s="230">
        <v>15</v>
      </c>
      <c r="S30" s="230"/>
      <c r="T30" s="230">
        <v>2</v>
      </c>
      <c r="U30" s="243"/>
      <c r="V30" s="230"/>
      <c r="W30" s="230"/>
      <c r="X30" s="230"/>
      <c r="Y30" s="225"/>
      <c r="AA30" s="216"/>
      <c r="AB30" s="216"/>
      <c r="AC30" s="216"/>
      <c r="AD30" s="216"/>
    </row>
    <row r="31" spans="1:30" ht="15" customHeight="1" x14ac:dyDescent="0.25">
      <c r="A31" s="226">
        <v>17</v>
      </c>
      <c r="B31" s="237" t="s">
        <v>106</v>
      </c>
      <c r="C31" s="240" t="s">
        <v>69</v>
      </c>
      <c r="D31" s="235" t="s">
        <v>8</v>
      </c>
      <c r="E31" s="241">
        <v>30</v>
      </c>
      <c r="F31" s="243"/>
      <c r="G31" s="241"/>
      <c r="H31" s="241"/>
      <c r="I31" s="225"/>
      <c r="J31" s="243"/>
      <c r="K31" s="244"/>
      <c r="L31" s="230"/>
      <c r="M31" s="230"/>
      <c r="N31" s="225"/>
      <c r="O31" s="242">
        <v>15</v>
      </c>
      <c r="P31" s="230"/>
      <c r="Q31" s="230"/>
      <c r="R31" s="230">
        <v>15</v>
      </c>
      <c r="S31" s="230"/>
      <c r="T31" s="230">
        <v>2</v>
      </c>
      <c r="U31" s="243"/>
      <c r="V31" s="228"/>
      <c r="W31" s="228"/>
      <c r="X31" s="238"/>
      <c r="Y31" s="225"/>
      <c r="AA31" s="216"/>
      <c r="AB31" s="216"/>
      <c r="AC31" s="216"/>
      <c r="AD31" s="216"/>
    </row>
    <row r="32" spans="1:30" ht="15" customHeight="1" x14ac:dyDescent="0.25">
      <c r="A32" s="226">
        <v>18</v>
      </c>
      <c r="B32" s="237" t="s">
        <v>107</v>
      </c>
      <c r="C32" s="240" t="s">
        <v>70</v>
      </c>
      <c r="D32" s="235" t="s">
        <v>8</v>
      </c>
      <c r="E32" s="241">
        <v>30</v>
      </c>
      <c r="F32" s="243"/>
      <c r="G32" s="241"/>
      <c r="H32" s="241"/>
      <c r="I32" s="225"/>
      <c r="J32" s="243"/>
      <c r="K32" s="244"/>
      <c r="L32" s="230"/>
      <c r="M32" s="230"/>
      <c r="N32" s="225"/>
      <c r="O32" s="243"/>
      <c r="P32" s="230">
        <v>30</v>
      </c>
      <c r="Q32" s="230"/>
      <c r="R32" s="230"/>
      <c r="S32" s="230"/>
      <c r="T32" s="230">
        <v>2</v>
      </c>
      <c r="U32" s="243"/>
      <c r="V32" s="230"/>
      <c r="W32" s="230"/>
      <c r="X32" s="230"/>
      <c r="Y32" s="225"/>
      <c r="AA32" s="216"/>
      <c r="AB32" s="216"/>
      <c r="AC32" s="216"/>
      <c r="AD32" s="216"/>
    </row>
    <row r="33" spans="1:30" ht="15" customHeight="1" x14ac:dyDescent="0.25">
      <c r="A33" s="226">
        <v>19</v>
      </c>
      <c r="B33" s="237" t="s">
        <v>108</v>
      </c>
      <c r="C33" s="240" t="s">
        <v>72</v>
      </c>
      <c r="D33" s="235" t="s">
        <v>8</v>
      </c>
      <c r="E33" s="241">
        <v>15</v>
      </c>
      <c r="F33" s="243"/>
      <c r="G33" s="241"/>
      <c r="H33" s="241"/>
      <c r="I33" s="225"/>
      <c r="J33" s="243"/>
      <c r="K33" s="244"/>
      <c r="L33" s="230"/>
      <c r="M33" s="230"/>
      <c r="N33" s="225"/>
      <c r="O33" s="243"/>
      <c r="P33" s="230">
        <v>15</v>
      </c>
      <c r="Q33" s="230"/>
      <c r="R33" s="230"/>
      <c r="S33" s="230"/>
      <c r="T33" s="230">
        <v>2</v>
      </c>
      <c r="U33" s="243"/>
      <c r="V33" s="230"/>
      <c r="W33" s="230"/>
      <c r="X33" s="230"/>
      <c r="Y33" s="225"/>
      <c r="AA33" s="216"/>
      <c r="AB33" s="216"/>
      <c r="AC33" s="216"/>
      <c r="AD33" s="216"/>
    </row>
    <row r="34" spans="1:30" ht="15" customHeight="1" x14ac:dyDescent="0.25">
      <c r="A34" s="226">
        <v>20</v>
      </c>
      <c r="B34" s="237" t="s">
        <v>110</v>
      </c>
      <c r="C34" s="271" t="s">
        <v>52</v>
      </c>
      <c r="D34" s="235" t="s">
        <v>42</v>
      </c>
      <c r="E34" s="272">
        <v>45</v>
      </c>
      <c r="F34" s="243"/>
      <c r="G34" s="241"/>
      <c r="H34" s="241"/>
      <c r="I34" s="225"/>
      <c r="J34" s="243"/>
      <c r="K34" s="244"/>
      <c r="L34" s="230"/>
      <c r="M34" s="230"/>
      <c r="N34" s="225"/>
      <c r="O34" s="242">
        <v>30</v>
      </c>
      <c r="P34" s="230"/>
      <c r="Q34" s="230"/>
      <c r="R34" s="230">
        <v>15</v>
      </c>
      <c r="S34" s="230"/>
      <c r="T34" s="230">
        <v>5</v>
      </c>
      <c r="U34" s="243"/>
      <c r="V34" s="230"/>
      <c r="W34" s="230"/>
      <c r="X34" s="230"/>
      <c r="Y34" s="225"/>
      <c r="AA34" s="216"/>
      <c r="AB34" s="216"/>
      <c r="AC34" s="216"/>
      <c r="AD34" s="216"/>
    </row>
    <row r="35" spans="1:30" ht="15" customHeight="1" x14ac:dyDescent="0.25">
      <c r="A35" s="226">
        <v>21</v>
      </c>
      <c r="B35" s="237" t="s">
        <v>111</v>
      </c>
      <c r="C35" s="273" t="s">
        <v>74</v>
      </c>
      <c r="D35" s="224" t="s">
        <v>42</v>
      </c>
      <c r="E35" s="259">
        <v>30</v>
      </c>
      <c r="F35" s="243"/>
      <c r="G35" s="241"/>
      <c r="H35" s="241"/>
      <c r="I35" s="225"/>
      <c r="J35" s="243"/>
      <c r="K35" s="244"/>
      <c r="L35" s="230"/>
      <c r="M35" s="230"/>
      <c r="N35" s="225"/>
      <c r="O35" s="243">
        <v>15</v>
      </c>
      <c r="P35" s="230"/>
      <c r="Q35" s="230"/>
      <c r="R35" s="230">
        <v>15</v>
      </c>
      <c r="S35" s="230"/>
      <c r="T35" s="230">
        <v>4</v>
      </c>
      <c r="U35" s="243"/>
      <c r="V35" s="230"/>
      <c r="W35" s="228"/>
      <c r="X35" s="238"/>
      <c r="Y35" s="225"/>
      <c r="AA35" s="216"/>
      <c r="AB35" s="216"/>
      <c r="AC35" s="216"/>
      <c r="AD35" s="216"/>
    </row>
    <row r="36" spans="1:30" ht="15" customHeight="1" x14ac:dyDescent="0.25">
      <c r="A36" s="226">
        <v>22</v>
      </c>
      <c r="B36" s="227" t="s">
        <v>112</v>
      </c>
      <c r="C36" s="273" t="s">
        <v>185</v>
      </c>
      <c r="D36" s="224" t="s">
        <v>42</v>
      </c>
      <c r="E36" s="259">
        <v>30</v>
      </c>
      <c r="F36" s="247"/>
      <c r="G36" s="248"/>
      <c r="H36" s="248"/>
      <c r="I36" s="246"/>
      <c r="J36" s="247"/>
      <c r="K36" s="249"/>
      <c r="L36" s="220"/>
      <c r="M36" s="220"/>
      <c r="N36" s="246"/>
      <c r="O36" s="274">
        <v>15</v>
      </c>
      <c r="P36" s="220"/>
      <c r="Q36" s="220"/>
      <c r="R36" s="220">
        <v>15</v>
      </c>
      <c r="S36" s="220"/>
      <c r="T36" s="220">
        <v>4</v>
      </c>
      <c r="U36" s="247"/>
      <c r="V36" s="220"/>
      <c r="W36" s="220"/>
      <c r="X36" s="220"/>
      <c r="Y36" s="246"/>
      <c r="AA36" s="216"/>
      <c r="AB36" s="216"/>
      <c r="AC36" s="216"/>
      <c r="AD36" s="216"/>
    </row>
    <row r="37" spans="1:30" ht="15" customHeight="1" x14ac:dyDescent="0.25">
      <c r="A37" s="226">
        <v>23</v>
      </c>
      <c r="B37" s="237" t="s">
        <v>113</v>
      </c>
      <c r="C37" s="273" t="s">
        <v>76</v>
      </c>
      <c r="D37" s="235" t="s">
        <v>42</v>
      </c>
      <c r="E37" s="259">
        <v>15</v>
      </c>
      <c r="F37" s="243"/>
      <c r="G37" s="241"/>
      <c r="H37" s="241"/>
      <c r="I37" s="225"/>
      <c r="J37" s="243"/>
      <c r="K37" s="244"/>
      <c r="L37" s="230"/>
      <c r="M37" s="230"/>
      <c r="N37" s="225"/>
      <c r="O37" s="243">
        <v>15</v>
      </c>
      <c r="P37" s="230"/>
      <c r="Q37" s="230"/>
      <c r="R37" s="230"/>
      <c r="S37" s="230"/>
      <c r="T37" s="230">
        <v>2</v>
      </c>
      <c r="U37" s="243"/>
      <c r="V37" s="230"/>
      <c r="W37" s="230"/>
      <c r="X37" s="230"/>
      <c r="Y37" s="225"/>
      <c r="AA37" s="216"/>
      <c r="AB37" s="216"/>
      <c r="AC37" s="216"/>
      <c r="AD37" s="216"/>
    </row>
    <row r="38" spans="1:30" ht="15" customHeight="1" x14ac:dyDescent="0.25">
      <c r="A38" s="226">
        <v>24</v>
      </c>
      <c r="B38" s="237" t="s">
        <v>114</v>
      </c>
      <c r="C38" s="273" t="s">
        <v>204</v>
      </c>
      <c r="D38" s="235" t="s">
        <v>42</v>
      </c>
      <c r="E38" s="259">
        <v>15</v>
      </c>
      <c r="F38" s="243"/>
      <c r="G38" s="241"/>
      <c r="H38" s="241"/>
      <c r="I38" s="225"/>
      <c r="J38" s="243"/>
      <c r="K38" s="244"/>
      <c r="L38" s="230"/>
      <c r="M38" s="230"/>
      <c r="N38" s="225"/>
      <c r="O38" s="243"/>
      <c r="P38" s="230"/>
      <c r="Q38" s="230"/>
      <c r="R38" s="300"/>
      <c r="S38" s="230">
        <v>15</v>
      </c>
      <c r="T38" s="230">
        <v>2</v>
      </c>
      <c r="U38" s="243"/>
      <c r="V38" s="230"/>
      <c r="W38" s="230"/>
      <c r="X38" s="230"/>
      <c r="Y38" s="225"/>
      <c r="AA38" s="216"/>
      <c r="AB38" s="216"/>
      <c r="AC38" s="216"/>
      <c r="AD38" s="216"/>
    </row>
    <row r="39" spans="1:30" ht="15" customHeight="1" thickBot="1" x14ac:dyDescent="0.3">
      <c r="A39" s="324">
        <v>25</v>
      </c>
      <c r="B39" s="250" t="s">
        <v>97</v>
      </c>
      <c r="C39" s="251" t="s">
        <v>51</v>
      </c>
      <c r="D39" s="252" t="s">
        <v>42</v>
      </c>
      <c r="E39" s="253">
        <v>30</v>
      </c>
      <c r="F39" s="254"/>
      <c r="G39" s="253"/>
      <c r="H39" s="253"/>
      <c r="I39" s="255"/>
      <c r="J39" s="254"/>
      <c r="K39" s="256"/>
      <c r="L39" s="257"/>
      <c r="M39" s="257"/>
      <c r="N39" s="255"/>
      <c r="O39" s="254"/>
      <c r="P39" s="257"/>
      <c r="Q39" s="257">
        <v>30</v>
      </c>
      <c r="R39" s="257"/>
      <c r="S39" s="257"/>
      <c r="T39" s="257">
        <v>3</v>
      </c>
      <c r="U39" s="254"/>
      <c r="V39" s="257"/>
      <c r="W39" s="257"/>
      <c r="X39" s="257"/>
      <c r="Y39" s="255"/>
      <c r="AA39" s="216"/>
      <c r="AB39" s="216"/>
      <c r="AC39" s="216"/>
      <c r="AD39" s="216"/>
    </row>
    <row r="40" spans="1:30" ht="15" customHeight="1" x14ac:dyDescent="0.25">
      <c r="A40" s="236">
        <v>26</v>
      </c>
      <c r="B40" s="237" t="s">
        <v>115</v>
      </c>
      <c r="C40" s="328" t="s">
        <v>186</v>
      </c>
      <c r="D40" s="238" t="s">
        <v>42</v>
      </c>
      <c r="E40" s="225">
        <v>30</v>
      </c>
      <c r="F40" s="243"/>
      <c r="G40" s="241"/>
      <c r="H40" s="241"/>
      <c r="I40" s="225"/>
      <c r="J40" s="243"/>
      <c r="K40" s="244"/>
      <c r="L40" s="230"/>
      <c r="M40" s="230"/>
      <c r="N40" s="225"/>
      <c r="O40" s="243"/>
      <c r="P40" s="230"/>
      <c r="Q40" s="230"/>
      <c r="R40" s="230"/>
      <c r="S40" s="230"/>
      <c r="T40" s="241"/>
      <c r="U40" s="267">
        <v>15</v>
      </c>
      <c r="V40" s="270"/>
      <c r="W40" s="270"/>
      <c r="X40" s="270">
        <v>15</v>
      </c>
      <c r="Y40" s="326">
        <v>2</v>
      </c>
      <c r="AA40" s="216"/>
      <c r="AB40" s="216"/>
      <c r="AC40" s="216"/>
      <c r="AD40" s="216"/>
    </row>
    <row r="41" spans="1:30" ht="15" customHeight="1" x14ac:dyDescent="0.25">
      <c r="A41" s="236">
        <v>27</v>
      </c>
      <c r="B41" s="237" t="s">
        <v>116</v>
      </c>
      <c r="C41" s="275" t="s">
        <v>54</v>
      </c>
      <c r="D41" s="228" t="s">
        <v>42</v>
      </c>
      <c r="E41" s="246">
        <v>30</v>
      </c>
      <c r="F41" s="243"/>
      <c r="G41" s="241"/>
      <c r="H41" s="241"/>
      <c r="I41" s="225"/>
      <c r="J41" s="243"/>
      <c r="K41" s="244"/>
      <c r="L41" s="230"/>
      <c r="M41" s="230"/>
      <c r="N41" s="225"/>
      <c r="O41" s="243"/>
      <c r="P41" s="230"/>
      <c r="Q41" s="241"/>
      <c r="R41" s="241"/>
      <c r="S41" s="230"/>
      <c r="T41" s="241"/>
      <c r="U41" s="243">
        <v>15</v>
      </c>
      <c r="V41" s="230"/>
      <c r="W41" s="230"/>
      <c r="X41" s="230">
        <v>15</v>
      </c>
      <c r="Y41" s="258">
        <v>2</v>
      </c>
      <c r="AA41" s="216"/>
      <c r="AB41" s="216"/>
      <c r="AC41" s="216"/>
      <c r="AD41" s="216"/>
    </row>
    <row r="42" spans="1:30" ht="15" customHeight="1" x14ac:dyDescent="0.25">
      <c r="A42" s="236">
        <v>28</v>
      </c>
      <c r="B42" s="237" t="s">
        <v>117</v>
      </c>
      <c r="C42" s="275" t="s">
        <v>203</v>
      </c>
      <c r="D42" s="228" t="s">
        <v>42</v>
      </c>
      <c r="E42" s="246">
        <v>30</v>
      </c>
      <c r="F42" s="243"/>
      <c r="G42" s="241"/>
      <c r="H42" s="241"/>
      <c r="I42" s="225"/>
      <c r="J42" s="243"/>
      <c r="K42" s="244"/>
      <c r="L42" s="230"/>
      <c r="M42" s="230"/>
      <c r="N42" s="225"/>
      <c r="O42" s="243"/>
      <c r="P42" s="230"/>
      <c r="Q42" s="230"/>
      <c r="R42" s="230"/>
      <c r="S42" s="230"/>
      <c r="T42" s="241"/>
      <c r="U42" s="243"/>
      <c r="V42" s="230">
        <v>30</v>
      </c>
      <c r="W42" s="230"/>
      <c r="X42" s="230"/>
      <c r="Y42" s="258">
        <v>2</v>
      </c>
      <c r="AA42" s="216"/>
      <c r="AB42" s="216"/>
      <c r="AC42" s="216"/>
      <c r="AD42" s="216"/>
    </row>
    <row r="43" spans="1:30" ht="15" customHeight="1" x14ac:dyDescent="0.25">
      <c r="A43" s="226">
        <v>29</v>
      </c>
      <c r="B43" s="237" t="s">
        <v>118</v>
      </c>
      <c r="C43" s="275" t="s">
        <v>75</v>
      </c>
      <c r="D43" s="228" t="s">
        <v>42</v>
      </c>
      <c r="E43" s="246">
        <v>15</v>
      </c>
      <c r="F43" s="243"/>
      <c r="G43" s="241"/>
      <c r="H43" s="241"/>
      <c r="I43" s="225"/>
      <c r="J43" s="243"/>
      <c r="K43" s="244"/>
      <c r="L43" s="230"/>
      <c r="M43" s="230"/>
      <c r="N43" s="225"/>
      <c r="O43" s="243"/>
      <c r="P43" s="230"/>
      <c r="Q43" s="230"/>
      <c r="R43" s="230"/>
      <c r="S43" s="230"/>
      <c r="T43" s="241"/>
      <c r="U43" s="243"/>
      <c r="V43" s="230">
        <v>15</v>
      </c>
      <c r="W43" s="230"/>
      <c r="X43" s="230"/>
      <c r="Y43" s="258">
        <v>1</v>
      </c>
      <c r="AA43" s="216"/>
      <c r="AB43" s="276"/>
      <c r="AC43" s="276"/>
      <c r="AD43" s="277"/>
    </row>
    <row r="44" spans="1:30" ht="15" customHeight="1" x14ac:dyDescent="0.25">
      <c r="A44" s="226">
        <v>30</v>
      </c>
      <c r="B44" s="237" t="s">
        <v>97</v>
      </c>
      <c r="C44" s="275" t="s">
        <v>51</v>
      </c>
      <c r="D44" s="228" t="s">
        <v>42</v>
      </c>
      <c r="E44" s="246">
        <v>30</v>
      </c>
      <c r="F44" s="249"/>
      <c r="G44" s="248"/>
      <c r="H44" s="248"/>
      <c r="I44" s="246"/>
      <c r="J44" s="247"/>
      <c r="K44" s="249"/>
      <c r="L44" s="220"/>
      <c r="M44" s="220"/>
      <c r="N44" s="246"/>
      <c r="O44" s="247"/>
      <c r="P44" s="220"/>
      <c r="Q44" s="228"/>
      <c r="R44" s="228"/>
      <c r="S44" s="220"/>
      <c r="T44" s="248"/>
      <c r="U44" s="247"/>
      <c r="V44" s="220"/>
      <c r="W44" s="220">
        <v>30</v>
      </c>
      <c r="X44" s="220"/>
      <c r="Y44" s="258">
        <v>3</v>
      </c>
      <c r="AA44" s="216"/>
      <c r="AB44" s="216"/>
      <c r="AC44" s="216"/>
      <c r="AD44" s="216"/>
    </row>
    <row r="45" spans="1:30" s="278" customFormat="1" ht="29.25" customHeight="1" x14ac:dyDescent="0.25">
      <c r="A45" s="243">
        <v>53</v>
      </c>
      <c r="B45" s="32" t="s">
        <v>200</v>
      </c>
      <c r="C45" s="126" t="s">
        <v>139</v>
      </c>
      <c r="D45" s="352" t="s">
        <v>37</v>
      </c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37"/>
      <c r="V45" s="335"/>
      <c r="W45" s="335"/>
      <c r="X45" s="335"/>
      <c r="Y45" s="246"/>
      <c r="AA45" s="279"/>
      <c r="AB45" s="279"/>
      <c r="AC45" s="279"/>
      <c r="AD45" s="279"/>
    </row>
    <row r="46" spans="1:30" s="278" customFormat="1" ht="60" customHeight="1" x14ac:dyDescent="0.25">
      <c r="A46" s="247">
        <v>54</v>
      </c>
      <c r="B46" s="32" t="s">
        <v>201</v>
      </c>
      <c r="C46" s="329" t="s">
        <v>202</v>
      </c>
      <c r="D46" s="352" t="s">
        <v>84</v>
      </c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37"/>
      <c r="V46" s="335"/>
      <c r="W46" s="335"/>
      <c r="X46" s="335"/>
      <c r="Y46" s="246">
        <v>20</v>
      </c>
      <c r="AA46" s="279"/>
      <c r="AB46" s="279"/>
      <c r="AC46" s="279"/>
      <c r="AD46" s="279"/>
    </row>
    <row r="47" spans="1:30" ht="20.100000000000001" customHeight="1" x14ac:dyDescent="0.25">
      <c r="A47" s="386" t="s">
        <v>6</v>
      </c>
      <c r="B47" s="387"/>
      <c r="C47" s="388"/>
      <c r="D47" s="313" t="s">
        <v>13</v>
      </c>
      <c r="E47" s="280">
        <f>SUM(E15:E44)</f>
        <v>810</v>
      </c>
      <c r="F47" s="331">
        <f t="shared" ref="F47:X47" si="0">SUM(F15:F44)</f>
        <v>105</v>
      </c>
      <c r="G47" s="332">
        <f t="shared" si="0"/>
        <v>60</v>
      </c>
      <c r="H47" s="332">
        <f t="shared" si="0"/>
        <v>30</v>
      </c>
      <c r="I47" s="280">
        <f>SUM(I15:I44)</f>
        <v>30</v>
      </c>
      <c r="J47" s="331">
        <f t="shared" si="0"/>
        <v>75</v>
      </c>
      <c r="K47" s="332">
        <f t="shared" si="0"/>
        <v>15</v>
      </c>
      <c r="L47" s="332">
        <f t="shared" si="0"/>
        <v>60</v>
      </c>
      <c r="M47" s="332">
        <f t="shared" si="0"/>
        <v>30</v>
      </c>
      <c r="N47" s="280">
        <f t="shared" si="0"/>
        <v>30</v>
      </c>
      <c r="O47" s="331">
        <f t="shared" si="0"/>
        <v>120</v>
      </c>
      <c r="P47" s="332">
        <f t="shared" si="0"/>
        <v>45</v>
      </c>
      <c r="Q47" s="332">
        <f t="shared" si="0"/>
        <v>30</v>
      </c>
      <c r="R47" s="332">
        <f t="shared" si="0"/>
        <v>90</v>
      </c>
      <c r="S47" s="332">
        <f t="shared" si="0"/>
        <v>15</v>
      </c>
      <c r="T47" s="336">
        <f t="shared" si="0"/>
        <v>30</v>
      </c>
      <c r="U47" s="331">
        <f t="shared" si="0"/>
        <v>30</v>
      </c>
      <c r="V47" s="332">
        <f t="shared" si="0"/>
        <v>45</v>
      </c>
      <c r="W47" s="332">
        <f t="shared" si="0"/>
        <v>30</v>
      </c>
      <c r="X47" s="332">
        <f t="shared" si="0"/>
        <v>30</v>
      </c>
      <c r="Y47" s="280">
        <f>SUM(Y15:Y46)</f>
        <v>30</v>
      </c>
      <c r="AA47" s="279"/>
      <c r="AB47" s="279"/>
      <c r="AC47" s="279"/>
      <c r="AD47" s="279"/>
    </row>
    <row r="48" spans="1:30" ht="33.950000000000003" customHeight="1" thickBot="1" x14ac:dyDescent="0.25">
      <c r="A48" s="389" t="s">
        <v>15</v>
      </c>
      <c r="B48" s="390"/>
      <c r="C48" s="391"/>
      <c r="D48" s="257" t="s">
        <v>13</v>
      </c>
      <c r="E48" s="255" t="s">
        <v>13</v>
      </c>
      <c r="F48" s="392">
        <f>SUM(F47:H47)/15</f>
        <v>13</v>
      </c>
      <c r="G48" s="393"/>
      <c r="H48" s="393"/>
      <c r="I48" s="255" t="s">
        <v>13</v>
      </c>
      <c r="J48" s="392">
        <f>SUM(J47:M47)/15</f>
        <v>12</v>
      </c>
      <c r="K48" s="393"/>
      <c r="L48" s="393"/>
      <c r="M48" s="393"/>
      <c r="N48" s="255" t="s">
        <v>13</v>
      </c>
      <c r="O48" s="392">
        <f>SUM(O47:S47)/15</f>
        <v>20</v>
      </c>
      <c r="P48" s="393"/>
      <c r="Q48" s="393"/>
      <c r="R48" s="393"/>
      <c r="S48" s="393"/>
      <c r="T48" s="253" t="s">
        <v>13</v>
      </c>
      <c r="U48" s="392">
        <f>SUM(U47:X47)/15</f>
        <v>9</v>
      </c>
      <c r="V48" s="393"/>
      <c r="W48" s="393"/>
      <c r="X48" s="393"/>
      <c r="Y48" s="255" t="s">
        <v>13</v>
      </c>
      <c r="AB48" s="216"/>
      <c r="AC48" s="216"/>
      <c r="AD48" s="216"/>
    </row>
    <row r="49" spans="1:31" x14ac:dyDescent="0.2">
      <c r="A49" s="281"/>
      <c r="B49" s="281"/>
      <c r="C49" s="281"/>
      <c r="D49" s="282"/>
      <c r="E49" s="283"/>
      <c r="F49" s="284"/>
      <c r="G49" s="284"/>
      <c r="H49" s="284"/>
      <c r="I49" s="285"/>
      <c r="J49" s="284"/>
      <c r="K49" s="284"/>
      <c r="L49" s="284"/>
      <c r="M49" s="284"/>
      <c r="N49" s="286"/>
      <c r="O49" s="284"/>
      <c r="P49" s="284"/>
      <c r="Q49" s="284"/>
      <c r="R49" s="284"/>
      <c r="S49" s="284"/>
      <c r="T49" s="286"/>
      <c r="U49" s="284"/>
      <c r="V49" s="284"/>
      <c r="W49" s="284"/>
      <c r="X49" s="284"/>
      <c r="Y49" s="286"/>
    </row>
    <row r="50" spans="1:31" ht="16.5" x14ac:dyDescent="0.2">
      <c r="A50" s="287" t="s">
        <v>16</v>
      </c>
      <c r="B50" s="287"/>
      <c r="C50" s="288"/>
      <c r="D50" s="282"/>
      <c r="E50" s="283"/>
      <c r="F50" s="284"/>
      <c r="G50" s="284"/>
      <c r="H50" s="284"/>
      <c r="I50" s="285"/>
      <c r="J50" s="284"/>
      <c r="K50" s="284"/>
      <c r="L50" s="284"/>
      <c r="M50" s="284"/>
      <c r="N50" s="286"/>
      <c r="O50" s="284"/>
      <c r="P50" s="284"/>
      <c r="Q50" s="284"/>
      <c r="R50" s="284"/>
      <c r="S50" s="284"/>
      <c r="T50" s="286"/>
      <c r="U50" s="284"/>
      <c r="V50" s="284"/>
      <c r="W50" s="284"/>
      <c r="X50" s="284"/>
      <c r="Y50" s="286"/>
      <c r="AA50" s="216"/>
      <c r="AB50" s="216"/>
    </row>
    <row r="51" spans="1:31" ht="16.5" x14ac:dyDescent="0.2">
      <c r="A51" s="289" t="s">
        <v>17</v>
      </c>
      <c r="B51" s="287"/>
      <c r="C51" s="288"/>
      <c r="D51" s="282"/>
      <c r="E51" s="283"/>
      <c r="F51" s="284"/>
      <c r="G51" s="284"/>
      <c r="H51" s="284"/>
      <c r="I51" s="285"/>
      <c r="J51" s="284"/>
      <c r="K51" s="284"/>
      <c r="L51" s="284"/>
      <c r="M51" s="284"/>
      <c r="N51" s="286"/>
      <c r="O51" s="284"/>
      <c r="P51" s="284"/>
      <c r="Q51" s="284"/>
      <c r="R51" s="284"/>
      <c r="S51" s="284"/>
      <c r="T51" s="286"/>
      <c r="U51" s="284"/>
      <c r="V51" s="284"/>
      <c r="W51" s="284"/>
      <c r="X51" s="284"/>
      <c r="Y51" s="286"/>
      <c r="AA51" s="216"/>
      <c r="AB51" s="216"/>
      <c r="AC51" s="216"/>
      <c r="AD51" s="216"/>
    </row>
    <row r="52" spans="1:31" ht="16.5" customHeight="1" x14ac:dyDescent="0.2">
      <c r="A52" s="379" t="s">
        <v>18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AA52" s="216"/>
      <c r="AB52" s="216"/>
      <c r="AC52" s="216"/>
      <c r="AD52" s="290"/>
      <c r="AE52" s="291"/>
    </row>
    <row r="53" spans="1:31" s="293" customFormat="1" ht="35.1" customHeight="1" x14ac:dyDescent="0.2">
      <c r="A53" s="378" t="s">
        <v>187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292"/>
      <c r="AA53" s="216"/>
      <c r="AB53" s="216"/>
      <c r="AC53" s="216"/>
      <c r="AD53" s="290"/>
    </row>
    <row r="54" spans="1:31" s="294" customFormat="1" ht="16.5" customHeight="1" x14ac:dyDescent="0.3">
      <c r="A54" s="380" t="s">
        <v>188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AA54" s="216"/>
      <c r="AB54" s="216"/>
      <c r="AC54" s="216"/>
      <c r="AD54" s="295"/>
    </row>
    <row r="55" spans="1:31" ht="39.950000000000003" customHeight="1" x14ac:dyDescent="0.2">
      <c r="A55" s="381" t="s">
        <v>189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AA55" s="216"/>
      <c r="AB55" s="216"/>
      <c r="AC55" s="216"/>
      <c r="AD55" s="216"/>
    </row>
    <row r="56" spans="1:31" s="300" customFormat="1" ht="20.100000000000001" customHeight="1" x14ac:dyDescent="0.2">
      <c r="A56" s="296"/>
      <c r="B56" s="297"/>
      <c r="C56" s="297" t="s">
        <v>20</v>
      </c>
      <c r="D56" s="298"/>
      <c r="E56" s="298"/>
      <c r="F56" s="298"/>
      <c r="G56" s="298"/>
      <c r="H56" s="298"/>
      <c r="I56" s="298"/>
      <c r="J56" s="298"/>
      <c r="K56" s="298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AA56" s="216"/>
      <c r="AB56" s="216"/>
      <c r="AC56" s="216"/>
      <c r="AD56" s="216"/>
    </row>
    <row r="57" spans="1:31" s="300" customFormat="1" ht="20.100000000000001" customHeight="1" x14ac:dyDescent="0.2">
      <c r="B57" s="297"/>
      <c r="C57" s="297" t="s">
        <v>21</v>
      </c>
      <c r="D57" s="298"/>
      <c r="E57" s="298"/>
      <c r="F57" s="298"/>
      <c r="G57" s="298"/>
      <c r="H57" s="298"/>
      <c r="I57" s="298"/>
      <c r="J57" s="298"/>
      <c r="K57" s="298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</row>
    <row r="58" spans="1:31" s="300" customFormat="1" ht="20.100000000000001" customHeight="1" x14ac:dyDescent="0.2">
      <c r="B58" s="297"/>
      <c r="C58" s="297" t="s">
        <v>22</v>
      </c>
      <c r="D58" s="297"/>
      <c r="E58" s="297"/>
      <c r="F58" s="297"/>
      <c r="G58" s="297"/>
      <c r="H58" s="297"/>
      <c r="I58" s="297"/>
      <c r="J58" s="297"/>
      <c r="K58" s="297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</row>
    <row r="59" spans="1:31" s="300" customFormat="1" ht="20.100000000000001" customHeight="1" x14ac:dyDescent="0.2">
      <c r="B59" s="297"/>
      <c r="C59" s="297" t="s">
        <v>23</v>
      </c>
      <c r="D59" s="298"/>
      <c r="E59" s="298"/>
      <c r="F59" s="298"/>
      <c r="G59" s="298"/>
      <c r="H59" s="298"/>
      <c r="I59" s="298"/>
      <c r="J59" s="298"/>
      <c r="K59" s="298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</row>
    <row r="60" spans="1:31" s="300" customFormat="1" ht="20.100000000000001" customHeight="1" x14ac:dyDescent="0.2">
      <c r="B60" s="303"/>
      <c r="C60" s="304" t="s">
        <v>24</v>
      </c>
      <c r="D60" s="303"/>
      <c r="E60" s="303"/>
      <c r="F60" s="303"/>
      <c r="G60" s="303"/>
      <c r="H60" s="303"/>
      <c r="I60" s="303"/>
      <c r="J60" s="303"/>
      <c r="K60" s="303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</row>
    <row r="61" spans="1:31" s="300" customFormat="1" ht="20.100000000000001" customHeight="1" x14ac:dyDescent="0.2">
      <c r="B61" s="303"/>
      <c r="C61" s="382" t="s">
        <v>25</v>
      </c>
      <c r="D61" s="382"/>
      <c r="E61" s="382"/>
      <c r="F61" s="298"/>
      <c r="G61" s="298"/>
      <c r="H61" s="298"/>
      <c r="I61" s="298"/>
      <c r="J61" s="298"/>
      <c r="K61" s="298"/>
      <c r="L61" s="298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</row>
    <row r="62" spans="1:31" s="300" customFormat="1" ht="20.100000000000001" customHeight="1" x14ac:dyDescent="0.2">
      <c r="B62" s="303"/>
      <c r="C62" s="297" t="s">
        <v>26</v>
      </c>
      <c r="D62" s="297"/>
      <c r="E62" s="297"/>
      <c r="F62" s="297"/>
      <c r="G62" s="297"/>
      <c r="H62" s="297"/>
      <c r="I62" s="297"/>
      <c r="J62" s="297"/>
      <c r="K62" s="297"/>
      <c r="L62" s="297"/>
      <c r="M62" s="305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</row>
    <row r="63" spans="1:31" s="300" customFormat="1" ht="20.100000000000001" customHeight="1" x14ac:dyDescent="0.2">
      <c r="B63" s="303"/>
      <c r="C63" s="382" t="s">
        <v>27</v>
      </c>
      <c r="D63" s="382"/>
      <c r="E63" s="382"/>
      <c r="F63" s="382"/>
      <c r="G63" s="297"/>
      <c r="H63" s="297"/>
      <c r="I63" s="297"/>
      <c r="J63" s="297"/>
      <c r="K63" s="297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</row>
    <row r="64" spans="1:31" s="300" customFormat="1" ht="20.100000000000001" customHeight="1" x14ac:dyDescent="0.2">
      <c r="B64" s="303"/>
      <c r="C64" s="382" t="s">
        <v>190</v>
      </c>
      <c r="D64" s="382"/>
      <c r="E64" s="382"/>
      <c r="F64" s="382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284"/>
      <c r="U64" s="284"/>
      <c r="V64" s="284"/>
      <c r="W64" s="284"/>
      <c r="X64" s="284"/>
      <c r="Y64" s="284"/>
    </row>
    <row r="65" spans="1:30" s="300" customFormat="1" ht="20.100000000000001" customHeight="1" x14ac:dyDescent="0.2">
      <c r="B65" s="303"/>
      <c r="C65" s="306" t="s">
        <v>29</v>
      </c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284"/>
      <c r="U65" s="284"/>
      <c r="V65" s="284"/>
      <c r="W65" s="284"/>
      <c r="X65" s="284"/>
      <c r="Y65" s="284"/>
    </row>
    <row r="66" spans="1:30" s="300" customFormat="1" ht="19.5" customHeight="1" x14ac:dyDescent="0.2">
      <c r="B66" s="297"/>
      <c r="C66" s="297" t="s">
        <v>191</v>
      </c>
      <c r="D66" s="297"/>
      <c r="E66" s="297"/>
      <c r="F66" s="297"/>
      <c r="G66" s="297"/>
      <c r="H66" s="297"/>
      <c r="I66" s="297"/>
      <c r="J66" s="297"/>
      <c r="K66" s="297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</row>
    <row r="67" spans="1:30" s="300" customFormat="1" ht="20.100000000000001" customHeight="1" x14ac:dyDescent="0.2">
      <c r="B67" s="297"/>
      <c r="C67" s="297" t="s">
        <v>192</v>
      </c>
      <c r="D67" s="297"/>
      <c r="E67" s="297"/>
      <c r="F67" s="297"/>
      <c r="G67" s="297"/>
      <c r="H67" s="297"/>
      <c r="I67" s="297"/>
      <c r="J67" s="297"/>
      <c r="K67" s="297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</row>
    <row r="68" spans="1:30" ht="20.100000000000001" customHeight="1" x14ac:dyDescent="0.2">
      <c r="B68" s="297"/>
      <c r="C68" s="385" t="s">
        <v>193</v>
      </c>
      <c r="D68" s="385"/>
      <c r="E68" s="385"/>
      <c r="F68" s="385"/>
      <c r="G68" s="297"/>
      <c r="H68" s="297"/>
      <c r="I68" s="297"/>
      <c r="J68" s="297"/>
      <c r="K68" s="297"/>
      <c r="AA68" s="300"/>
      <c r="AB68" s="300"/>
      <c r="AC68" s="300"/>
      <c r="AD68" s="300"/>
    </row>
    <row r="69" spans="1:30" ht="20.100000000000001" customHeight="1" x14ac:dyDescent="0.2">
      <c r="B69" s="382"/>
      <c r="C69" s="382"/>
      <c r="D69" s="382"/>
      <c r="E69" s="382"/>
      <c r="F69" s="382"/>
      <c r="G69" s="297"/>
      <c r="H69" s="297"/>
      <c r="I69" s="297"/>
      <c r="J69" s="297"/>
      <c r="K69" s="297"/>
    </row>
    <row r="70" spans="1:30" s="306" customFormat="1" ht="39.75" customHeight="1" x14ac:dyDescent="0.2">
      <c r="A70" s="378" t="s">
        <v>38</v>
      </c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AA70" s="211"/>
      <c r="AB70" s="211"/>
      <c r="AC70" s="211"/>
      <c r="AD70" s="211"/>
    </row>
    <row r="71" spans="1:30" ht="15.95" customHeight="1" x14ac:dyDescent="0.2">
      <c r="C71" s="307"/>
      <c r="D71" s="307"/>
      <c r="E71" s="308"/>
      <c r="F71" s="309"/>
      <c r="G71" s="284"/>
      <c r="H71" s="284"/>
      <c r="I71" s="284"/>
      <c r="P71" s="305"/>
      <c r="Q71" s="305"/>
      <c r="R71" s="305"/>
      <c r="S71" s="305"/>
      <c r="T71" s="284"/>
      <c r="U71" s="310"/>
      <c r="AA71" s="306"/>
      <c r="AB71" s="306"/>
      <c r="AC71" s="306"/>
      <c r="AD71" s="306"/>
    </row>
    <row r="72" spans="1:30" ht="15.95" customHeight="1" x14ac:dyDescent="0.2">
      <c r="C72" s="307"/>
      <c r="D72" s="307"/>
      <c r="E72" s="308"/>
      <c r="F72" s="309"/>
      <c r="G72" s="284"/>
      <c r="H72" s="284"/>
      <c r="I72" s="284"/>
      <c r="P72" s="305"/>
      <c r="Q72" s="305"/>
      <c r="R72" s="305"/>
      <c r="S72" s="305"/>
      <c r="T72" s="284"/>
      <c r="U72" s="310"/>
    </row>
    <row r="73" spans="1:30" ht="15.95" customHeight="1" x14ac:dyDescent="0.2">
      <c r="C73" s="311"/>
      <c r="D73" s="311"/>
      <c r="E73" s="308"/>
      <c r="F73" s="309"/>
      <c r="G73" s="284"/>
      <c r="H73" s="284"/>
      <c r="I73" s="284"/>
      <c r="P73" s="305"/>
      <c r="Q73" s="305"/>
      <c r="R73" s="305"/>
      <c r="S73" s="305"/>
      <c r="T73" s="284"/>
      <c r="U73" s="310"/>
    </row>
    <row r="74" spans="1:30" ht="15" customHeight="1" x14ac:dyDescent="0.2">
      <c r="C74" s="311"/>
      <c r="D74" s="311"/>
      <c r="E74" s="308"/>
      <c r="F74" s="309"/>
      <c r="G74" s="284"/>
      <c r="H74" s="284"/>
      <c r="I74" s="284"/>
      <c r="P74" s="305"/>
      <c r="Q74" s="305"/>
      <c r="R74" s="305"/>
      <c r="S74" s="305"/>
      <c r="T74" s="284"/>
      <c r="U74" s="310"/>
    </row>
    <row r="75" spans="1:30" ht="15.95" customHeight="1" x14ac:dyDescent="0.2">
      <c r="C75" s="307"/>
      <c r="D75" s="307"/>
      <c r="E75" s="308"/>
      <c r="F75" s="309"/>
      <c r="G75" s="284"/>
      <c r="H75" s="284"/>
      <c r="I75" s="284"/>
      <c r="P75" s="305"/>
      <c r="Q75" s="305"/>
      <c r="R75" s="305"/>
      <c r="S75" s="305"/>
      <c r="T75" s="284"/>
      <c r="U75" s="310"/>
    </row>
    <row r="76" spans="1:30" ht="15.95" customHeight="1" x14ac:dyDescent="0.2">
      <c r="C76" s="311"/>
      <c r="D76" s="311"/>
      <c r="E76" s="308"/>
      <c r="F76" s="309"/>
      <c r="G76" s="284"/>
      <c r="H76" s="284"/>
      <c r="I76" s="284"/>
      <c r="P76" s="305"/>
      <c r="Q76" s="305"/>
      <c r="R76" s="305"/>
      <c r="S76" s="305"/>
      <c r="T76" s="284"/>
      <c r="U76" s="310"/>
    </row>
    <row r="77" spans="1:30" ht="15.95" customHeight="1" x14ac:dyDescent="0.2">
      <c r="C77" s="307"/>
      <c r="D77" s="307"/>
      <c r="E77" s="308"/>
      <c r="F77" s="309"/>
      <c r="G77" s="284"/>
      <c r="H77" s="284"/>
      <c r="I77" s="284"/>
      <c r="P77" s="305"/>
      <c r="Q77" s="305"/>
      <c r="R77" s="305"/>
      <c r="S77" s="305"/>
      <c r="T77" s="284"/>
      <c r="U77" s="310"/>
    </row>
    <row r="79" spans="1:30" ht="15" customHeight="1" x14ac:dyDescent="0.25">
      <c r="C79" s="312"/>
      <c r="D79" s="312"/>
    </row>
    <row r="80" spans="1:30" ht="14.25" customHeight="1" x14ac:dyDescent="0.25">
      <c r="C80" s="312"/>
      <c r="D80" s="312"/>
    </row>
    <row r="81" spans="3:4" ht="15" customHeight="1" x14ac:dyDescent="0.25">
      <c r="C81" s="312"/>
      <c r="D81" s="312"/>
    </row>
  </sheetData>
  <mergeCells count="43">
    <mergeCell ref="A1:T1"/>
    <mergeCell ref="U1:Y1"/>
    <mergeCell ref="C64:F64"/>
    <mergeCell ref="C68:F68"/>
    <mergeCell ref="B69:F69"/>
    <mergeCell ref="A47:C47"/>
    <mergeCell ref="A48:C48"/>
    <mergeCell ref="F48:H48"/>
    <mergeCell ref="J48:M48"/>
    <mergeCell ref="O48:S48"/>
    <mergeCell ref="U48:X48"/>
    <mergeCell ref="I13:I14"/>
    <mergeCell ref="N13:N14"/>
    <mergeCell ref="T13:T14"/>
    <mergeCell ref="Y13:Y14"/>
    <mergeCell ref="D45:T45"/>
    <mergeCell ref="A70:Y70"/>
    <mergeCell ref="A52:Y52"/>
    <mergeCell ref="A53:Y53"/>
    <mergeCell ref="A54:Y54"/>
    <mergeCell ref="A55:Y55"/>
    <mergeCell ref="C61:E61"/>
    <mergeCell ref="C63:F63"/>
    <mergeCell ref="D46:T46"/>
    <mergeCell ref="A11:A14"/>
    <mergeCell ref="B11:B14"/>
    <mergeCell ref="C11:C14"/>
    <mergeCell ref="D11:D14"/>
    <mergeCell ref="E11:E14"/>
    <mergeCell ref="F11:Y11"/>
    <mergeCell ref="F12:I12"/>
    <mergeCell ref="J12:N12"/>
    <mergeCell ref="O12:T12"/>
    <mergeCell ref="U12:Y12"/>
    <mergeCell ref="A7:Y7"/>
    <mergeCell ref="A8:Y8"/>
    <mergeCell ref="A9:Y9"/>
    <mergeCell ref="A10:Y10"/>
    <mergeCell ref="A2:Y2"/>
    <mergeCell ref="A3:Y3"/>
    <mergeCell ref="A4:Y4"/>
    <mergeCell ref="A5:Y5"/>
    <mergeCell ref="A6:Y6"/>
  </mergeCells>
  <pageMargins left="0.31496062992125984" right="0.31496062992125984" top="0.62992125984251968" bottom="0.31496062992125984" header="0" footer="0"/>
  <pageSetup paperSize="9" scale="80" fitToHeight="0" orientation="landscape" r:id="rId1"/>
  <rowBreaks count="1" manualBreakCount="1">
    <brk id="4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view="pageLayout" zoomScale="80" zoomScaleNormal="80" zoomScaleSheetLayoutView="80" zoomScalePageLayoutView="80" workbookViewId="0">
      <selection activeCell="A9" sqref="A9:X9"/>
    </sheetView>
  </sheetViews>
  <sheetFormatPr defaultColWidth="11.42578125" defaultRowHeight="12.75" x14ac:dyDescent="0.2"/>
  <cols>
    <col min="1" max="1" width="3.42578125" style="61" customWidth="1"/>
    <col min="2" max="2" width="8.42578125" style="1" customWidth="1"/>
    <col min="3" max="3" width="57.140625" style="137" customWidth="1"/>
    <col min="4" max="4" width="7.28515625" style="47" customWidth="1"/>
    <col min="5" max="5" width="7.28515625" style="1" customWidth="1"/>
    <col min="6" max="24" width="4.5703125" style="1" customWidth="1"/>
    <col min="25" max="16384" width="11.42578125" style="1"/>
  </cols>
  <sheetData>
    <row r="1" spans="1:24" ht="30" customHeight="1" x14ac:dyDescent="0.2">
      <c r="A1" s="383" t="s">
        <v>194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428" t="s">
        <v>195</v>
      </c>
      <c r="S1" s="429"/>
      <c r="T1" s="429"/>
      <c r="U1" s="429"/>
      <c r="V1" s="429"/>
      <c r="W1" s="429"/>
      <c r="X1" s="430"/>
    </row>
    <row r="2" spans="1:24" ht="30" customHeight="1" x14ac:dyDescent="0.2">
      <c r="A2" s="399" t="s">
        <v>88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30" customHeight="1" x14ac:dyDescent="0.2">
      <c r="A3" s="346" t="s">
        <v>81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24" ht="30" customHeight="1" x14ac:dyDescent="0.2">
      <c r="A4" s="346" t="s">
        <v>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</row>
    <row r="5" spans="1:24" ht="30" customHeight="1" x14ac:dyDescent="0.2">
      <c r="A5" s="346" t="s">
        <v>80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</row>
    <row r="6" spans="1:24" ht="30" customHeight="1" x14ac:dyDescent="0.2">
      <c r="A6" s="346" t="s">
        <v>89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</row>
    <row r="7" spans="1:24" ht="27" customHeight="1" x14ac:dyDescent="0.2">
      <c r="A7" s="346" t="s">
        <v>196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</row>
    <row r="8" spans="1:24" ht="27.75" customHeight="1" x14ac:dyDescent="0.2">
      <c r="A8" s="444" t="s">
        <v>197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</row>
    <row r="9" spans="1:24" ht="25.5" customHeight="1" x14ac:dyDescent="0.2">
      <c r="A9" s="441" t="s">
        <v>207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3"/>
    </row>
    <row r="10" spans="1:24" ht="24.75" customHeight="1" thickBot="1" x14ac:dyDescent="0.25">
      <c r="A10" s="349" t="s">
        <v>78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</row>
    <row r="11" spans="1:24" ht="16.5" customHeight="1" thickBot="1" x14ac:dyDescent="0.35">
      <c r="A11" s="431" t="s">
        <v>12</v>
      </c>
      <c r="B11" s="434" t="s">
        <v>41</v>
      </c>
      <c r="C11" s="437" t="s">
        <v>0</v>
      </c>
      <c r="D11" s="434" t="s">
        <v>14</v>
      </c>
      <c r="E11" s="439" t="s">
        <v>33</v>
      </c>
      <c r="F11" s="445" t="s">
        <v>36</v>
      </c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7"/>
      <c r="V11" s="447"/>
      <c r="W11" s="447"/>
      <c r="X11" s="448"/>
    </row>
    <row r="12" spans="1:24" ht="16.5" customHeight="1" x14ac:dyDescent="0.3">
      <c r="A12" s="432"/>
      <c r="B12" s="435"/>
      <c r="C12" s="438"/>
      <c r="D12" s="435"/>
      <c r="E12" s="440"/>
      <c r="F12" s="419" t="s">
        <v>1</v>
      </c>
      <c r="G12" s="420"/>
      <c r="H12" s="420"/>
      <c r="I12" s="421"/>
      <c r="J12" s="419" t="s">
        <v>2</v>
      </c>
      <c r="K12" s="422"/>
      <c r="L12" s="423"/>
      <c r="M12" s="423"/>
      <c r="N12" s="421"/>
      <c r="O12" s="419" t="s">
        <v>3</v>
      </c>
      <c r="P12" s="423"/>
      <c r="Q12" s="423"/>
      <c r="R12" s="423"/>
      <c r="S12" s="423"/>
      <c r="T12" s="423"/>
      <c r="U12" s="424" t="s">
        <v>4</v>
      </c>
      <c r="V12" s="425"/>
      <c r="W12" s="426"/>
      <c r="X12" s="427"/>
    </row>
    <row r="13" spans="1:24" ht="15" customHeight="1" x14ac:dyDescent="0.3">
      <c r="A13" s="432"/>
      <c r="B13" s="435"/>
      <c r="C13" s="438"/>
      <c r="D13" s="435"/>
      <c r="E13" s="440"/>
      <c r="F13" s="39" t="s">
        <v>5</v>
      </c>
      <c r="G13" s="41" t="s">
        <v>7</v>
      </c>
      <c r="H13" s="41" t="s">
        <v>11</v>
      </c>
      <c r="I13" s="415" t="s">
        <v>10</v>
      </c>
      <c r="J13" s="39" t="s">
        <v>5</v>
      </c>
      <c r="K13" s="90" t="s">
        <v>8</v>
      </c>
      <c r="L13" s="41" t="s">
        <v>7</v>
      </c>
      <c r="M13" s="41" t="s">
        <v>11</v>
      </c>
      <c r="N13" s="415" t="s">
        <v>10</v>
      </c>
      <c r="O13" s="39" t="s">
        <v>5</v>
      </c>
      <c r="P13" s="40" t="s">
        <v>8</v>
      </c>
      <c r="Q13" s="41" t="s">
        <v>42</v>
      </c>
      <c r="R13" s="41" t="s">
        <v>7</v>
      </c>
      <c r="S13" s="41" t="s">
        <v>9</v>
      </c>
      <c r="T13" s="415" t="s">
        <v>10</v>
      </c>
      <c r="U13" s="39" t="s">
        <v>5</v>
      </c>
      <c r="V13" s="90" t="s">
        <v>42</v>
      </c>
      <c r="W13" s="41" t="s">
        <v>7</v>
      </c>
      <c r="X13" s="417" t="s">
        <v>10</v>
      </c>
    </row>
    <row r="14" spans="1:24" ht="13.5" x14ac:dyDescent="0.25">
      <c r="A14" s="433"/>
      <c r="B14" s="436"/>
      <c r="C14" s="438"/>
      <c r="D14" s="436"/>
      <c r="E14" s="440"/>
      <c r="F14" s="25">
        <v>1</v>
      </c>
      <c r="G14" s="26">
        <v>6</v>
      </c>
      <c r="H14" s="26">
        <v>11</v>
      </c>
      <c r="I14" s="416"/>
      <c r="J14" s="25">
        <v>1</v>
      </c>
      <c r="K14" s="91">
        <v>2</v>
      </c>
      <c r="L14" s="26">
        <v>6</v>
      </c>
      <c r="M14" s="26">
        <v>11</v>
      </c>
      <c r="N14" s="416"/>
      <c r="O14" s="25">
        <v>1</v>
      </c>
      <c r="P14" s="26">
        <v>2</v>
      </c>
      <c r="Q14" s="26">
        <v>3</v>
      </c>
      <c r="R14" s="26">
        <v>6</v>
      </c>
      <c r="S14" s="26">
        <v>7</v>
      </c>
      <c r="T14" s="416"/>
      <c r="U14" s="25">
        <v>1</v>
      </c>
      <c r="V14" s="91">
        <v>3</v>
      </c>
      <c r="W14" s="26">
        <v>6</v>
      </c>
      <c r="X14" s="418"/>
    </row>
    <row r="15" spans="1:24" ht="15.75" customHeight="1" x14ac:dyDescent="0.25">
      <c r="A15" s="89">
        <v>1</v>
      </c>
      <c r="B15" s="343" t="s">
        <v>91</v>
      </c>
      <c r="C15" s="121" t="s">
        <v>43</v>
      </c>
      <c r="D15" s="44" t="s">
        <v>39</v>
      </c>
      <c r="E15" s="38">
        <v>30</v>
      </c>
      <c r="F15" s="99">
        <v>15</v>
      </c>
      <c r="G15" s="65">
        <v>15</v>
      </c>
      <c r="H15" s="65"/>
      <c r="I15" s="62">
        <v>5</v>
      </c>
      <c r="J15" s="342"/>
      <c r="K15" s="32"/>
      <c r="L15" s="27"/>
      <c r="M15" s="27"/>
      <c r="N15" s="28"/>
      <c r="O15" s="29"/>
      <c r="P15" s="27"/>
      <c r="Q15" s="27"/>
      <c r="R15" s="27"/>
      <c r="S15" s="27"/>
      <c r="T15" s="27"/>
      <c r="U15" s="29"/>
      <c r="V15" s="43"/>
      <c r="W15" s="27"/>
      <c r="X15" s="28"/>
    </row>
    <row r="16" spans="1:24" ht="15.75" customHeight="1" x14ac:dyDescent="0.25">
      <c r="A16" s="89">
        <v>2</v>
      </c>
      <c r="B16" s="343" t="s">
        <v>92</v>
      </c>
      <c r="C16" s="121" t="s">
        <v>44</v>
      </c>
      <c r="D16" s="44" t="s">
        <v>39</v>
      </c>
      <c r="E16" s="38">
        <v>30</v>
      </c>
      <c r="F16" s="99">
        <v>15</v>
      </c>
      <c r="G16" s="65">
        <v>15</v>
      </c>
      <c r="H16" s="65"/>
      <c r="I16" s="62">
        <v>6</v>
      </c>
      <c r="J16" s="342"/>
      <c r="K16" s="32"/>
      <c r="L16" s="27"/>
      <c r="M16" s="27"/>
      <c r="N16" s="28"/>
      <c r="O16" s="29"/>
      <c r="P16" s="27"/>
      <c r="Q16" s="27"/>
      <c r="R16" s="27"/>
      <c r="S16" s="27"/>
      <c r="T16" s="27"/>
      <c r="U16" s="29"/>
      <c r="V16" s="43"/>
      <c r="W16" s="27"/>
      <c r="X16" s="28"/>
    </row>
    <row r="17" spans="1:24" ht="15.75" customHeight="1" x14ac:dyDescent="0.25">
      <c r="A17" s="89">
        <v>3</v>
      </c>
      <c r="B17" s="343" t="s">
        <v>93</v>
      </c>
      <c r="C17" s="121" t="s">
        <v>45</v>
      </c>
      <c r="D17" s="44" t="s">
        <v>39</v>
      </c>
      <c r="E17" s="38">
        <v>30</v>
      </c>
      <c r="F17" s="99">
        <v>15</v>
      </c>
      <c r="G17" s="65">
        <v>15</v>
      </c>
      <c r="H17" s="65"/>
      <c r="I17" s="62">
        <v>5</v>
      </c>
      <c r="J17" s="342"/>
      <c r="K17" s="32"/>
      <c r="L17" s="27"/>
      <c r="M17" s="27"/>
      <c r="N17" s="28"/>
      <c r="O17" s="29"/>
      <c r="P17" s="27"/>
      <c r="Q17" s="27"/>
      <c r="R17" s="27"/>
      <c r="S17" s="27"/>
      <c r="T17" s="27"/>
      <c r="U17" s="29"/>
      <c r="V17" s="43"/>
      <c r="W17" s="27"/>
      <c r="X17" s="28"/>
    </row>
    <row r="18" spans="1:24" ht="15.75" customHeight="1" x14ac:dyDescent="0.25">
      <c r="A18" s="89">
        <v>4</v>
      </c>
      <c r="B18" s="343" t="s">
        <v>94</v>
      </c>
      <c r="C18" s="121" t="s">
        <v>46</v>
      </c>
      <c r="D18" s="44" t="s">
        <v>39</v>
      </c>
      <c r="E18" s="38">
        <v>30</v>
      </c>
      <c r="F18" s="99">
        <v>15</v>
      </c>
      <c r="G18" s="65">
        <v>15</v>
      </c>
      <c r="H18" s="65"/>
      <c r="I18" s="62">
        <v>6</v>
      </c>
      <c r="J18" s="342"/>
      <c r="K18" s="32"/>
      <c r="L18" s="27"/>
      <c r="M18" s="27"/>
      <c r="N18" s="28"/>
      <c r="O18" s="29"/>
      <c r="P18" s="27"/>
      <c r="Q18" s="27"/>
      <c r="R18" s="27"/>
      <c r="S18" s="27"/>
      <c r="T18" s="27"/>
      <c r="U18" s="29"/>
      <c r="V18" s="43"/>
      <c r="W18" s="27"/>
      <c r="X18" s="28"/>
    </row>
    <row r="19" spans="1:24" ht="15.75" customHeight="1" x14ac:dyDescent="0.25">
      <c r="A19" s="89">
        <v>5</v>
      </c>
      <c r="B19" s="315" t="s">
        <v>95</v>
      </c>
      <c r="C19" s="122" t="s">
        <v>48</v>
      </c>
      <c r="D19" s="103" t="s">
        <v>39</v>
      </c>
      <c r="E19" s="38">
        <v>15</v>
      </c>
      <c r="F19" s="74">
        <v>15</v>
      </c>
      <c r="G19" s="88"/>
      <c r="H19" s="88"/>
      <c r="I19" s="77">
        <v>3</v>
      </c>
      <c r="J19" s="89"/>
      <c r="K19" s="74"/>
      <c r="L19" s="34"/>
      <c r="M19" s="34"/>
      <c r="N19" s="36"/>
      <c r="O19" s="33"/>
      <c r="P19" s="34"/>
      <c r="Q19" s="34"/>
      <c r="R19" s="34"/>
      <c r="S19" s="34"/>
      <c r="T19" s="34"/>
      <c r="U19" s="33"/>
      <c r="V19" s="92"/>
      <c r="W19" s="34"/>
      <c r="X19" s="36"/>
    </row>
    <row r="20" spans="1:24" ht="15.75" customHeight="1" x14ac:dyDescent="0.25">
      <c r="A20" s="89">
        <v>6</v>
      </c>
      <c r="B20" s="315" t="s">
        <v>109</v>
      </c>
      <c r="C20" s="122" t="s">
        <v>73</v>
      </c>
      <c r="D20" s="103" t="s">
        <v>40</v>
      </c>
      <c r="E20" s="71">
        <v>30</v>
      </c>
      <c r="F20" s="110">
        <v>30</v>
      </c>
      <c r="G20" s="104"/>
      <c r="H20" s="104"/>
      <c r="I20" s="105">
        <v>2</v>
      </c>
      <c r="J20" s="341"/>
      <c r="K20" s="110"/>
      <c r="L20" s="106"/>
      <c r="M20" s="106"/>
      <c r="N20" s="107"/>
      <c r="O20" s="108"/>
      <c r="P20" s="106"/>
      <c r="Q20" s="106"/>
      <c r="R20" s="106"/>
      <c r="S20" s="106"/>
      <c r="T20" s="106"/>
      <c r="U20" s="108"/>
      <c r="V20" s="109"/>
      <c r="W20" s="106"/>
      <c r="X20" s="107"/>
    </row>
    <row r="21" spans="1:24" ht="15.75" customHeight="1" thickBot="1" x14ac:dyDescent="0.3">
      <c r="A21" s="53">
        <v>7</v>
      </c>
      <c r="B21" s="51" t="s">
        <v>96</v>
      </c>
      <c r="C21" s="123" t="s">
        <v>47</v>
      </c>
      <c r="D21" s="50" t="s">
        <v>40</v>
      </c>
      <c r="E21" s="42">
        <v>30</v>
      </c>
      <c r="F21" s="68"/>
      <c r="G21" s="69"/>
      <c r="H21" s="69">
        <v>30</v>
      </c>
      <c r="I21" s="67">
        <v>3</v>
      </c>
      <c r="J21" s="53"/>
      <c r="K21" s="58"/>
      <c r="L21" s="54"/>
      <c r="M21" s="54"/>
      <c r="N21" s="55"/>
      <c r="O21" s="56"/>
      <c r="P21" s="54"/>
      <c r="Q21" s="54"/>
      <c r="R21" s="54"/>
      <c r="S21" s="54"/>
      <c r="T21" s="54"/>
      <c r="U21" s="56"/>
      <c r="V21" s="344"/>
      <c r="W21" s="54"/>
      <c r="X21" s="55"/>
    </row>
    <row r="22" spans="1:24" ht="15.75" customHeight="1" x14ac:dyDescent="0.25">
      <c r="A22" s="342">
        <v>8</v>
      </c>
      <c r="B22" s="343" t="s">
        <v>98</v>
      </c>
      <c r="C22" s="121" t="s">
        <v>49</v>
      </c>
      <c r="D22" s="44" t="s">
        <v>8</v>
      </c>
      <c r="E22" s="38">
        <v>30</v>
      </c>
      <c r="F22" s="32"/>
      <c r="G22" s="30"/>
      <c r="H22" s="30"/>
      <c r="I22" s="31"/>
      <c r="J22" s="100">
        <v>15</v>
      </c>
      <c r="K22" s="32"/>
      <c r="L22" s="64">
        <v>15</v>
      </c>
      <c r="M22" s="64"/>
      <c r="N22" s="62">
        <v>7</v>
      </c>
      <c r="O22" s="342"/>
      <c r="P22" s="345"/>
      <c r="Q22" s="345"/>
      <c r="R22" s="345"/>
      <c r="S22" s="345"/>
      <c r="T22" s="345"/>
      <c r="U22" s="342"/>
      <c r="V22" s="32"/>
      <c r="W22" s="345"/>
      <c r="X22" s="31"/>
    </row>
    <row r="23" spans="1:24" ht="15.75" customHeight="1" x14ac:dyDescent="0.25">
      <c r="A23" s="342">
        <v>9</v>
      </c>
      <c r="B23" s="343" t="s">
        <v>99</v>
      </c>
      <c r="C23" s="121" t="s">
        <v>65</v>
      </c>
      <c r="D23" s="44" t="s">
        <v>8</v>
      </c>
      <c r="E23" s="38">
        <v>30</v>
      </c>
      <c r="F23" s="32"/>
      <c r="G23" s="30"/>
      <c r="H23" s="30"/>
      <c r="I23" s="31"/>
      <c r="J23" s="100">
        <v>15</v>
      </c>
      <c r="K23" s="32"/>
      <c r="L23" s="64">
        <v>15</v>
      </c>
      <c r="M23" s="64"/>
      <c r="N23" s="62">
        <v>5</v>
      </c>
      <c r="O23" s="342"/>
      <c r="P23" s="345"/>
      <c r="Q23" s="345"/>
      <c r="R23" s="345"/>
      <c r="S23" s="345"/>
      <c r="T23" s="345"/>
      <c r="U23" s="342"/>
      <c r="V23" s="32"/>
      <c r="W23" s="345"/>
      <c r="X23" s="31"/>
    </row>
    <row r="24" spans="1:24" ht="15.75" customHeight="1" x14ac:dyDescent="0.25">
      <c r="A24" s="342">
        <v>10</v>
      </c>
      <c r="B24" s="343" t="s">
        <v>100</v>
      </c>
      <c r="C24" s="121" t="s">
        <v>77</v>
      </c>
      <c r="D24" s="44" t="s">
        <v>8</v>
      </c>
      <c r="E24" s="38">
        <v>15</v>
      </c>
      <c r="F24" s="32"/>
      <c r="G24" s="30"/>
      <c r="H24" s="30"/>
      <c r="I24" s="31"/>
      <c r="J24" s="342">
        <v>15</v>
      </c>
      <c r="K24" s="32"/>
      <c r="L24" s="64"/>
      <c r="M24" s="64"/>
      <c r="N24" s="62">
        <v>2</v>
      </c>
      <c r="O24" s="342"/>
      <c r="P24" s="345"/>
      <c r="Q24" s="345"/>
      <c r="R24" s="345"/>
      <c r="S24" s="345"/>
      <c r="T24" s="345"/>
      <c r="U24" s="342"/>
      <c r="V24" s="32"/>
      <c r="W24" s="345"/>
      <c r="X24" s="31"/>
    </row>
    <row r="25" spans="1:24" ht="15.75" customHeight="1" x14ac:dyDescent="0.25">
      <c r="A25" s="342">
        <v>11</v>
      </c>
      <c r="B25" s="343" t="s">
        <v>101</v>
      </c>
      <c r="C25" s="121" t="s">
        <v>67</v>
      </c>
      <c r="D25" s="44" t="s">
        <v>8</v>
      </c>
      <c r="E25" s="38">
        <v>30</v>
      </c>
      <c r="F25" s="32"/>
      <c r="G25" s="30"/>
      <c r="H25" s="30"/>
      <c r="I25" s="31"/>
      <c r="J25" s="112">
        <v>15</v>
      </c>
      <c r="K25" s="32"/>
      <c r="L25" s="64">
        <v>15</v>
      </c>
      <c r="M25" s="64"/>
      <c r="N25" s="62">
        <v>5</v>
      </c>
      <c r="O25" s="342"/>
      <c r="P25" s="345"/>
      <c r="Q25" s="345"/>
      <c r="R25" s="345"/>
      <c r="S25" s="345"/>
      <c r="T25" s="345"/>
      <c r="U25" s="342"/>
      <c r="V25" s="32"/>
      <c r="W25" s="345"/>
      <c r="X25" s="31"/>
    </row>
    <row r="26" spans="1:24" s="57" customFormat="1" ht="15.75" customHeight="1" x14ac:dyDescent="0.2">
      <c r="A26" s="89">
        <v>12</v>
      </c>
      <c r="B26" s="343" t="s">
        <v>102</v>
      </c>
      <c r="C26" s="339" t="s">
        <v>140</v>
      </c>
      <c r="D26" s="343" t="s">
        <v>8</v>
      </c>
      <c r="E26" s="38">
        <v>30</v>
      </c>
      <c r="F26" s="74"/>
      <c r="G26" s="72"/>
      <c r="H26" s="72"/>
      <c r="I26" s="38"/>
      <c r="J26" s="138">
        <v>15</v>
      </c>
      <c r="K26" s="74"/>
      <c r="L26" s="73">
        <v>15</v>
      </c>
      <c r="M26" s="73"/>
      <c r="N26" s="77">
        <v>5</v>
      </c>
      <c r="O26" s="89"/>
      <c r="P26" s="343"/>
      <c r="Q26" s="343"/>
      <c r="R26" s="343"/>
      <c r="S26" s="343"/>
      <c r="T26" s="343"/>
      <c r="U26" s="89"/>
      <c r="V26" s="74"/>
      <c r="W26" s="343"/>
      <c r="X26" s="38"/>
    </row>
    <row r="27" spans="1:24" s="57" customFormat="1" ht="15.75" customHeight="1" x14ac:dyDescent="0.2">
      <c r="A27" s="89">
        <v>13</v>
      </c>
      <c r="B27" s="343" t="s">
        <v>103</v>
      </c>
      <c r="C27" s="339" t="s">
        <v>71</v>
      </c>
      <c r="D27" s="343" t="s">
        <v>8</v>
      </c>
      <c r="E27" s="38">
        <v>15</v>
      </c>
      <c r="F27" s="74"/>
      <c r="G27" s="72"/>
      <c r="H27" s="72"/>
      <c r="I27" s="38"/>
      <c r="J27" s="89"/>
      <c r="K27" s="74">
        <v>15</v>
      </c>
      <c r="L27" s="73"/>
      <c r="M27" s="73"/>
      <c r="N27" s="77">
        <v>3</v>
      </c>
      <c r="O27" s="89"/>
      <c r="P27" s="343"/>
      <c r="Q27" s="343"/>
      <c r="R27" s="343"/>
      <c r="S27" s="343"/>
      <c r="T27" s="343"/>
      <c r="U27" s="89"/>
      <c r="V27" s="74"/>
      <c r="W27" s="343"/>
      <c r="X27" s="38"/>
    </row>
    <row r="28" spans="1:24" s="57" customFormat="1" ht="15.75" customHeight="1" thickBot="1" x14ac:dyDescent="0.25">
      <c r="A28" s="53">
        <v>14</v>
      </c>
      <c r="B28" s="87" t="s">
        <v>96</v>
      </c>
      <c r="C28" s="125" t="s">
        <v>47</v>
      </c>
      <c r="D28" s="51" t="s">
        <v>40</v>
      </c>
      <c r="E28" s="42">
        <v>30</v>
      </c>
      <c r="F28" s="58"/>
      <c r="G28" s="52"/>
      <c r="H28" s="52"/>
      <c r="I28" s="42"/>
      <c r="J28" s="70"/>
      <c r="K28" s="68"/>
      <c r="L28" s="66"/>
      <c r="M28" s="101">
        <v>30</v>
      </c>
      <c r="N28" s="67">
        <v>3</v>
      </c>
      <c r="O28" s="53"/>
      <c r="P28" s="51"/>
      <c r="Q28" s="51"/>
      <c r="R28" s="51"/>
      <c r="S28" s="51"/>
      <c r="T28" s="51"/>
      <c r="U28" s="53"/>
      <c r="V28" s="58"/>
      <c r="W28" s="51"/>
      <c r="X28" s="42"/>
    </row>
    <row r="29" spans="1:24" ht="15.75" customHeight="1" x14ac:dyDescent="0.25">
      <c r="A29" s="342">
        <v>15</v>
      </c>
      <c r="B29" s="345" t="s">
        <v>104</v>
      </c>
      <c r="C29" s="126" t="s">
        <v>50</v>
      </c>
      <c r="D29" s="49" t="s">
        <v>8</v>
      </c>
      <c r="E29" s="31">
        <v>30</v>
      </c>
      <c r="F29" s="32"/>
      <c r="G29" s="30"/>
      <c r="H29" s="30"/>
      <c r="I29" s="31"/>
      <c r="J29" s="63"/>
      <c r="K29" s="75"/>
      <c r="L29" s="64"/>
      <c r="M29" s="64"/>
      <c r="N29" s="62"/>
      <c r="O29" s="342">
        <v>15</v>
      </c>
      <c r="P29" s="345"/>
      <c r="Q29" s="345"/>
      <c r="R29" s="345">
        <v>15</v>
      </c>
      <c r="S29" s="345"/>
      <c r="T29" s="345">
        <v>2</v>
      </c>
      <c r="U29" s="342"/>
      <c r="V29" s="32"/>
      <c r="W29" s="345"/>
      <c r="X29" s="31"/>
    </row>
    <row r="30" spans="1:24" ht="15.75" customHeight="1" x14ac:dyDescent="0.25">
      <c r="A30" s="342">
        <v>16</v>
      </c>
      <c r="B30" s="343" t="s">
        <v>105</v>
      </c>
      <c r="C30" s="121" t="s">
        <v>68</v>
      </c>
      <c r="D30" s="44" t="s">
        <v>8</v>
      </c>
      <c r="E30" s="38">
        <v>30</v>
      </c>
      <c r="F30" s="32"/>
      <c r="G30" s="30"/>
      <c r="H30" s="30"/>
      <c r="I30" s="31"/>
      <c r="J30" s="63"/>
      <c r="K30" s="75"/>
      <c r="L30" s="64"/>
      <c r="M30" s="64"/>
      <c r="N30" s="62"/>
      <c r="O30" s="100">
        <v>15</v>
      </c>
      <c r="P30" s="345"/>
      <c r="Q30" s="345"/>
      <c r="R30" s="345">
        <v>15</v>
      </c>
      <c r="S30" s="345"/>
      <c r="T30" s="345">
        <v>2</v>
      </c>
      <c r="U30" s="342"/>
      <c r="V30" s="32"/>
      <c r="W30" s="345"/>
      <c r="X30" s="31"/>
    </row>
    <row r="31" spans="1:24" ht="15.75" customHeight="1" x14ac:dyDescent="0.25">
      <c r="A31" s="342">
        <v>17</v>
      </c>
      <c r="B31" s="343" t="s">
        <v>106</v>
      </c>
      <c r="C31" s="121" t="s">
        <v>69</v>
      </c>
      <c r="D31" s="44" t="s">
        <v>8</v>
      </c>
      <c r="E31" s="38">
        <v>30</v>
      </c>
      <c r="F31" s="32"/>
      <c r="G31" s="30"/>
      <c r="H31" s="30"/>
      <c r="I31" s="38"/>
      <c r="J31" s="75"/>
      <c r="K31" s="75"/>
      <c r="L31" s="64"/>
      <c r="M31" s="64"/>
      <c r="N31" s="62"/>
      <c r="O31" s="100">
        <v>15</v>
      </c>
      <c r="P31" s="345"/>
      <c r="Q31" s="345"/>
      <c r="R31" s="345">
        <v>15</v>
      </c>
      <c r="S31" s="345"/>
      <c r="T31" s="38">
        <v>2</v>
      </c>
      <c r="U31" s="32"/>
      <c r="V31" s="32"/>
      <c r="W31" s="345"/>
      <c r="X31" s="31"/>
    </row>
    <row r="32" spans="1:24" ht="15.75" customHeight="1" x14ac:dyDescent="0.25">
      <c r="A32" s="342">
        <v>18</v>
      </c>
      <c r="B32" s="343" t="s">
        <v>107</v>
      </c>
      <c r="C32" s="339" t="s">
        <v>70</v>
      </c>
      <c r="D32" s="44" t="s">
        <v>8</v>
      </c>
      <c r="E32" s="38">
        <v>30</v>
      </c>
      <c r="F32" s="74"/>
      <c r="G32" s="343"/>
      <c r="H32" s="343"/>
      <c r="I32" s="38"/>
      <c r="J32" s="76"/>
      <c r="K32" s="76"/>
      <c r="L32" s="73"/>
      <c r="M32" s="73"/>
      <c r="N32" s="77"/>
      <c r="O32" s="74"/>
      <c r="P32" s="343">
        <v>30</v>
      </c>
      <c r="Q32" s="343"/>
      <c r="R32" s="343"/>
      <c r="S32" s="343"/>
      <c r="T32" s="38">
        <v>2</v>
      </c>
      <c r="U32" s="74"/>
      <c r="V32" s="74"/>
      <c r="W32" s="343"/>
      <c r="X32" s="38"/>
    </row>
    <row r="33" spans="1:25" ht="15.75" customHeight="1" x14ac:dyDescent="0.25">
      <c r="A33" s="342">
        <v>19</v>
      </c>
      <c r="B33" s="127" t="s">
        <v>108</v>
      </c>
      <c r="C33" s="124" t="s">
        <v>72</v>
      </c>
      <c r="D33" s="44" t="s">
        <v>8</v>
      </c>
      <c r="E33" s="71">
        <v>15</v>
      </c>
      <c r="F33" s="74"/>
      <c r="G33" s="343"/>
      <c r="H33" s="343"/>
      <c r="I33" s="38"/>
      <c r="J33" s="76"/>
      <c r="K33" s="76"/>
      <c r="L33" s="73"/>
      <c r="M33" s="73"/>
      <c r="N33" s="77"/>
      <c r="O33" s="74"/>
      <c r="P33" s="343">
        <v>15</v>
      </c>
      <c r="Q33" s="343"/>
      <c r="R33" s="343"/>
      <c r="S33" s="343"/>
      <c r="T33" s="38">
        <v>2</v>
      </c>
      <c r="U33" s="74"/>
      <c r="V33" s="74"/>
      <c r="W33" s="343"/>
      <c r="X33" s="38"/>
    </row>
    <row r="34" spans="1:25" ht="15.75" customHeight="1" x14ac:dyDescent="0.2">
      <c r="A34" s="342">
        <v>20</v>
      </c>
      <c r="B34" s="127" t="s">
        <v>120</v>
      </c>
      <c r="C34" s="124" t="s">
        <v>55</v>
      </c>
      <c r="D34" s="315" t="s">
        <v>42</v>
      </c>
      <c r="E34" s="71">
        <v>30</v>
      </c>
      <c r="F34" s="74"/>
      <c r="G34" s="343"/>
      <c r="H34" s="343"/>
      <c r="I34" s="38"/>
      <c r="J34" s="76"/>
      <c r="K34" s="76"/>
      <c r="L34" s="73"/>
      <c r="M34" s="73"/>
      <c r="N34" s="77"/>
      <c r="O34" s="102">
        <v>15</v>
      </c>
      <c r="P34" s="73"/>
      <c r="Q34" s="73"/>
      <c r="R34" s="73">
        <v>15</v>
      </c>
      <c r="S34" s="73"/>
      <c r="T34" s="77">
        <v>4</v>
      </c>
      <c r="U34" s="74"/>
      <c r="V34" s="74"/>
      <c r="W34" s="343"/>
      <c r="X34" s="38"/>
    </row>
    <row r="35" spans="1:25" ht="15.75" customHeight="1" x14ac:dyDescent="0.2">
      <c r="A35" s="89">
        <v>21</v>
      </c>
      <c r="B35" s="74" t="s">
        <v>121</v>
      </c>
      <c r="C35" s="339" t="s">
        <v>56</v>
      </c>
      <c r="D35" s="343" t="s">
        <v>42</v>
      </c>
      <c r="E35" s="38">
        <v>30</v>
      </c>
      <c r="F35" s="74"/>
      <c r="G35" s="343"/>
      <c r="H35" s="343"/>
      <c r="I35" s="38"/>
      <c r="J35" s="76"/>
      <c r="K35" s="76"/>
      <c r="L35" s="73"/>
      <c r="M35" s="73"/>
      <c r="N35" s="77"/>
      <c r="O35" s="76">
        <v>15</v>
      </c>
      <c r="P35" s="73"/>
      <c r="Q35" s="73"/>
      <c r="R35" s="73">
        <v>15</v>
      </c>
      <c r="S35" s="73"/>
      <c r="T35" s="77">
        <v>4</v>
      </c>
      <c r="U35" s="74"/>
      <c r="V35" s="74"/>
      <c r="W35" s="343"/>
      <c r="X35" s="38"/>
    </row>
    <row r="36" spans="1:25" ht="15.75" customHeight="1" x14ac:dyDescent="0.2">
      <c r="A36" s="89">
        <v>22</v>
      </c>
      <c r="B36" s="127" t="s">
        <v>122</v>
      </c>
      <c r="C36" s="124" t="s">
        <v>57</v>
      </c>
      <c r="D36" s="315" t="s">
        <v>42</v>
      </c>
      <c r="E36" s="38">
        <v>30</v>
      </c>
      <c r="F36" s="74"/>
      <c r="G36" s="343"/>
      <c r="H36" s="343"/>
      <c r="I36" s="38"/>
      <c r="J36" s="76"/>
      <c r="K36" s="76"/>
      <c r="L36" s="73"/>
      <c r="M36" s="73"/>
      <c r="N36" s="77"/>
      <c r="O36" s="76">
        <v>15</v>
      </c>
      <c r="P36" s="73"/>
      <c r="Q36" s="73"/>
      <c r="R36" s="73">
        <v>15</v>
      </c>
      <c r="S36" s="73"/>
      <c r="T36" s="77">
        <v>4</v>
      </c>
      <c r="U36" s="74"/>
      <c r="V36" s="74"/>
      <c r="W36" s="343"/>
      <c r="X36" s="38"/>
    </row>
    <row r="37" spans="1:25" ht="15.75" customHeight="1" x14ac:dyDescent="0.25">
      <c r="A37" s="342">
        <v>23</v>
      </c>
      <c r="B37" s="127" t="s">
        <v>123</v>
      </c>
      <c r="C37" s="121" t="s">
        <v>58</v>
      </c>
      <c r="D37" s="44" t="s">
        <v>42</v>
      </c>
      <c r="E37" s="38">
        <v>30</v>
      </c>
      <c r="F37" s="74"/>
      <c r="G37" s="72"/>
      <c r="H37" s="72"/>
      <c r="I37" s="38"/>
      <c r="J37" s="76"/>
      <c r="K37" s="76"/>
      <c r="L37" s="73"/>
      <c r="M37" s="73"/>
      <c r="N37" s="77"/>
      <c r="O37" s="96">
        <v>15</v>
      </c>
      <c r="P37" s="73"/>
      <c r="Q37" s="73"/>
      <c r="R37" s="73"/>
      <c r="S37" s="73">
        <v>15</v>
      </c>
      <c r="T37" s="77">
        <v>5</v>
      </c>
      <c r="U37" s="74"/>
      <c r="V37" s="74"/>
      <c r="W37" s="343"/>
      <c r="X37" s="71"/>
    </row>
    <row r="38" spans="1:25" ht="15.75" customHeight="1" thickBot="1" x14ac:dyDescent="0.3">
      <c r="A38" s="53">
        <v>24</v>
      </c>
      <c r="B38" s="58" t="s">
        <v>119</v>
      </c>
      <c r="C38" s="128" t="s">
        <v>51</v>
      </c>
      <c r="D38" s="79" t="s">
        <v>42</v>
      </c>
      <c r="E38" s="80">
        <v>30</v>
      </c>
      <c r="F38" s="81"/>
      <c r="G38" s="82"/>
      <c r="H38" s="82"/>
      <c r="I38" s="80"/>
      <c r="J38" s="83"/>
      <c r="K38" s="111"/>
      <c r="L38" s="84"/>
      <c r="M38" s="84"/>
      <c r="N38" s="85"/>
      <c r="O38" s="86"/>
      <c r="P38" s="87"/>
      <c r="Q38" s="87">
        <v>30</v>
      </c>
      <c r="R38" s="87"/>
      <c r="S38" s="87"/>
      <c r="T38" s="80">
        <v>3</v>
      </c>
      <c r="U38" s="81"/>
      <c r="V38" s="81"/>
      <c r="W38" s="87"/>
      <c r="X38" s="42"/>
    </row>
    <row r="39" spans="1:25" ht="15.75" customHeight="1" x14ac:dyDescent="0.25">
      <c r="A39" s="132">
        <v>25</v>
      </c>
      <c r="B39" s="133" t="s">
        <v>124</v>
      </c>
      <c r="C39" s="141" t="s">
        <v>59</v>
      </c>
      <c r="D39" s="142" t="s">
        <v>42</v>
      </c>
      <c r="E39" s="135">
        <v>30</v>
      </c>
      <c r="F39" s="132"/>
      <c r="G39" s="143"/>
      <c r="H39" s="143"/>
      <c r="I39" s="135"/>
      <c r="J39" s="132"/>
      <c r="K39" s="133"/>
      <c r="L39" s="134"/>
      <c r="M39" s="134"/>
      <c r="N39" s="135"/>
      <c r="O39" s="144"/>
      <c r="P39" s="130"/>
      <c r="Q39" s="130"/>
      <c r="R39" s="130"/>
      <c r="S39" s="130"/>
      <c r="T39" s="333"/>
      <c r="U39" s="132">
        <v>15</v>
      </c>
      <c r="V39" s="129"/>
      <c r="W39" s="130">
        <v>15</v>
      </c>
      <c r="X39" s="131">
        <v>2</v>
      </c>
    </row>
    <row r="40" spans="1:25" ht="15.75" customHeight="1" x14ac:dyDescent="0.25">
      <c r="A40" s="342">
        <v>26</v>
      </c>
      <c r="B40" s="74" t="s">
        <v>125</v>
      </c>
      <c r="C40" s="121" t="s">
        <v>60</v>
      </c>
      <c r="D40" s="44" t="s">
        <v>42</v>
      </c>
      <c r="E40" s="38">
        <v>30</v>
      </c>
      <c r="F40" s="342"/>
      <c r="G40" s="30"/>
      <c r="H40" s="30"/>
      <c r="I40" s="31"/>
      <c r="J40" s="342"/>
      <c r="K40" s="32"/>
      <c r="L40" s="345"/>
      <c r="M40" s="345"/>
      <c r="N40" s="31"/>
      <c r="O40" s="63"/>
      <c r="P40" s="64"/>
      <c r="Q40" s="64"/>
      <c r="R40" s="64"/>
      <c r="S40" s="64"/>
      <c r="T40" s="65"/>
      <c r="U40" s="342">
        <v>15</v>
      </c>
      <c r="V40" s="75"/>
      <c r="W40" s="64">
        <v>15</v>
      </c>
      <c r="X40" s="62">
        <v>2</v>
      </c>
    </row>
    <row r="41" spans="1:25" ht="15.75" customHeight="1" x14ac:dyDescent="0.25">
      <c r="A41" s="342">
        <v>27</v>
      </c>
      <c r="B41" s="74" t="s">
        <v>126</v>
      </c>
      <c r="C41" s="121" t="s">
        <v>61</v>
      </c>
      <c r="D41" s="44" t="s">
        <v>42</v>
      </c>
      <c r="E41" s="38">
        <v>30</v>
      </c>
      <c r="F41" s="342"/>
      <c r="G41" s="30"/>
      <c r="H41" s="30"/>
      <c r="I41" s="31"/>
      <c r="J41" s="342"/>
      <c r="K41" s="32"/>
      <c r="L41" s="345"/>
      <c r="M41" s="345"/>
      <c r="N41" s="31"/>
      <c r="O41" s="63"/>
      <c r="P41" s="64"/>
      <c r="Q41" s="64"/>
      <c r="R41" s="64"/>
      <c r="S41" s="64"/>
      <c r="T41" s="65"/>
      <c r="U41" s="342">
        <v>15</v>
      </c>
      <c r="V41" s="75"/>
      <c r="W41" s="64">
        <v>15</v>
      </c>
      <c r="X41" s="62">
        <v>1</v>
      </c>
    </row>
    <row r="42" spans="1:25" ht="15.75" customHeight="1" x14ac:dyDescent="0.25">
      <c r="A42" s="342">
        <v>28</v>
      </c>
      <c r="B42" s="74" t="s">
        <v>127</v>
      </c>
      <c r="C42" s="121" t="s">
        <v>205</v>
      </c>
      <c r="D42" s="44" t="s">
        <v>42</v>
      </c>
      <c r="E42" s="38">
        <v>30</v>
      </c>
      <c r="F42" s="342"/>
      <c r="G42" s="30"/>
      <c r="H42" s="30"/>
      <c r="I42" s="31"/>
      <c r="J42" s="342"/>
      <c r="K42" s="32"/>
      <c r="L42" s="345"/>
      <c r="M42" s="345"/>
      <c r="N42" s="31"/>
      <c r="O42" s="63"/>
      <c r="P42" s="64"/>
      <c r="Q42" s="64"/>
      <c r="R42" s="64"/>
      <c r="S42" s="64"/>
      <c r="T42" s="65"/>
      <c r="U42" s="342">
        <v>30</v>
      </c>
      <c r="V42" s="75"/>
      <c r="W42" s="64"/>
      <c r="X42" s="62">
        <v>2</v>
      </c>
      <c r="Y42"/>
    </row>
    <row r="43" spans="1:25" ht="15.75" customHeight="1" x14ac:dyDescent="0.25">
      <c r="A43" s="340">
        <v>29</v>
      </c>
      <c r="B43" s="127" t="s">
        <v>119</v>
      </c>
      <c r="C43" s="122" t="s">
        <v>51</v>
      </c>
      <c r="D43" s="103" t="s">
        <v>42</v>
      </c>
      <c r="E43" s="71">
        <v>30</v>
      </c>
      <c r="F43" s="340"/>
      <c r="G43" s="139"/>
      <c r="H43" s="139"/>
      <c r="I43" s="71"/>
      <c r="J43" s="340"/>
      <c r="K43" s="127"/>
      <c r="L43" s="315"/>
      <c r="M43" s="315"/>
      <c r="N43" s="71"/>
      <c r="O43" s="140"/>
      <c r="P43" s="78"/>
      <c r="Q43" s="78"/>
      <c r="R43" s="78"/>
      <c r="S43" s="78"/>
      <c r="T43" s="334"/>
      <c r="U43" s="340"/>
      <c r="V43" s="127">
        <v>30</v>
      </c>
      <c r="W43" s="315"/>
      <c r="X43" s="71">
        <v>3</v>
      </c>
      <c r="Y43"/>
    </row>
    <row r="44" spans="1:25" s="18" customFormat="1" ht="36" customHeight="1" x14ac:dyDescent="0.2">
      <c r="A44" s="89">
        <v>30</v>
      </c>
      <c r="B44" s="343" t="s">
        <v>200</v>
      </c>
      <c r="C44" s="121" t="s">
        <v>139</v>
      </c>
      <c r="D44" s="404" t="s">
        <v>37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5"/>
      <c r="U44" s="33"/>
      <c r="V44" s="34"/>
      <c r="W44" s="34"/>
      <c r="X44" s="77"/>
      <c r="Y44"/>
    </row>
    <row r="45" spans="1:25" s="18" customFormat="1" ht="51.75" customHeight="1" x14ac:dyDescent="0.2">
      <c r="A45" s="89">
        <v>31</v>
      </c>
      <c r="B45" s="32" t="s">
        <v>201</v>
      </c>
      <c r="C45" s="329" t="s">
        <v>202</v>
      </c>
      <c r="D45" s="405" t="s">
        <v>84</v>
      </c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33"/>
      <c r="V45" s="92"/>
      <c r="W45" s="34"/>
      <c r="X45" s="38">
        <v>20</v>
      </c>
      <c r="Y45"/>
    </row>
    <row r="46" spans="1:25" ht="20.100000000000001" customHeight="1" x14ac:dyDescent="0.2">
      <c r="A46" s="407" t="s">
        <v>6</v>
      </c>
      <c r="B46" s="408"/>
      <c r="C46" s="409"/>
      <c r="D46" s="37" t="s">
        <v>13</v>
      </c>
      <c r="E46" s="35">
        <f>SUM(E15:E43)</f>
        <v>810</v>
      </c>
      <c r="F46" s="33">
        <f>SUM(F15:F21)</f>
        <v>105</v>
      </c>
      <c r="G46" s="34">
        <f>SUM(G15:G21)</f>
        <v>60</v>
      </c>
      <c r="H46" s="34">
        <f>SUM(H15:H21)</f>
        <v>30</v>
      </c>
      <c r="I46" s="35">
        <f>SUM(I15:I21)</f>
        <v>30</v>
      </c>
      <c r="J46" s="33">
        <f>SUM(J22:J38)</f>
        <v>75</v>
      </c>
      <c r="K46" s="92">
        <f>SUM(K22:K28)</f>
        <v>15</v>
      </c>
      <c r="L46" s="34">
        <f>SUM(L22:L38)</f>
        <v>60</v>
      </c>
      <c r="M46" s="34">
        <f>SUM(M22:M38)</f>
        <v>30</v>
      </c>
      <c r="N46" s="35">
        <f>SUM(N22:N38)</f>
        <v>30</v>
      </c>
      <c r="O46" s="93">
        <f t="shared" ref="O46:T46" si="0">SUM(O29:O38)</f>
        <v>105</v>
      </c>
      <c r="P46" s="34">
        <f t="shared" si="0"/>
        <v>45</v>
      </c>
      <c r="Q46" s="94">
        <f t="shared" si="0"/>
        <v>30</v>
      </c>
      <c r="R46" s="34">
        <f t="shared" si="0"/>
        <v>90</v>
      </c>
      <c r="S46" s="34">
        <f t="shared" si="0"/>
        <v>15</v>
      </c>
      <c r="T46" s="94">
        <f t="shared" si="0"/>
        <v>30</v>
      </c>
      <c r="U46" s="33">
        <f>SUM(U39:U43)</f>
        <v>75</v>
      </c>
      <c r="V46" s="34">
        <f>SUM(V39:V43)</f>
        <v>30</v>
      </c>
      <c r="W46" s="34">
        <f>SUM(W39:W43)</f>
        <v>45</v>
      </c>
      <c r="X46" s="136">
        <f>SUM(X39:X45)</f>
        <v>30</v>
      </c>
      <c r="Y46"/>
    </row>
    <row r="47" spans="1:25" ht="17.25" customHeight="1" thickBot="1" x14ac:dyDescent="0.25">
      <c r="A47" s="410" t="s">
        <v>15</v>
      </c>
      <c r="B47" s="411"/>
      <c r="C47" s="412"/>
      <c r="D47" s="51" t="s">
        <v>13</v>
      </c>
      <c r="E47" s="42" t="s">
        <v>13</v>
      </c>
      <c r="F47" s="413">
        <f>SUM(F46:H46)/15</f>
        <v>13</v>
      </c>
      <c r="G47" s="413"/>
      <c r="H47" s="413"/>
      <c r="I47" s="42" t="s">
        <v>13</v>
      </c>
      <c r="J47" s="413">
        <f>SUM(J46:M46)/15</f>
        <v>12</v>
      </c>
      <c r="K47" s="413"/>
      <c r="L47" s="413"/>
      <c r="M47" s="413"/>
      <c r="N47" s="42" t="s">
        <v>13</v>
      </c>
      <c r="O47" s="413">
        <f>SUM(O46:S46)/15</f>
        <v>19</v>
      </c>
      <c r="P47" s="413"/>
      <c r="Q47" s="413"/>
      <c r="R47" s="413"/>
      <c r="S47" s="413"/>
      <c r="T47" s="52" t="s">
        <v>13</v>
      </c>
      <c r="U47" s="414">
        <f>SUM(U46:W46)/15</f>
        <v>10</v>
      </c>
      <c r="V47" s="413"/>
      <c r="W47" s="413"/>
      <c r="X47" s="42" t="s">
        <v>13</v>
      </c>
      <c r="Y47"/>
    </row>
    <row r="48" spans="1:25" x14ac:dyDescent="0.2">
      <c r="A48" s="14"/>
      <c r="B48" s="14"/>
      <c r="C48" s="14"/>
      <c r="D48" s="15"/>
      <c r="E48" s="16"/>
      <c r="F48" s="3"/>
      <c r="G48" s="3"/>
      <c r="H48" s="3"/>
      <c r="I48" s="13"/>
      <c r="J48" s="3"/>
      <c r="K48" s="3"/>
      <c r="L48" s="3"/>
      <c r="M48" s="3"/>
      <c r="N48" s="17"/>
      <c r="O48" s="3"/>
      <c r="P48" s="3"/>
      <c r="Q48" s="3"/>
      <c r="R48" s="3"/>
      <c r="S48" s="3"/>
      <c r="T48" s="17"/>
      <c r="U48" s="3"/>
      <c r="V48" s="3"/>
      <c r="W48" s="3"/>
      <c r="X48" s="17"/>
      <c r="Y48"/>
    </row>
    <row r="49" spans="1:25" ht="16.5" x14ac:dyDescent="0.2">
      <c r="A49" s="403" t="s">
        <v>16</v>
      </c>
      <c r="B49" s="403"/>
      <c r="C49" s="403"/>
      <c r="D49" s="15"/>
      <c r="E49" s="16"/>
      <c r="F49" s="3"/>
      <c r="G49" s="3"/>
      <c r="H49" s="3"/>
      <c r="I49" s="13"/>
      <c r="J49" s="3"/>
      <c r="K49" s="3"/>
      <c r="L49" s="3"/>
      <c r="M49" s="3"/>
      <c r="N49" s="17"/>
      <c r="O49" s="3"/>
      <c r="P49" s="3"/>
      <c r="Q49" s="3"/>
      <c r="R49" s="3"/>
      <c r="S49" s="3"/>
      <c r="T49" s="17"/>
      <c r="U49" s="3"/>
      <c r="V49" s="3"/>
      <c r="W49" s="3"/>
      <c r="X49" s="17"/>
      <c r="Y49"/>
    </row>
    <row r="50" spans="1:25" ht="16.5" customHeight="1" x14ac:dyDescent="0.2">
      <c r="A50" s="402" t="s">
        <v>17</v>
      </c>
      <c r="B50" s="402"/>
      <c r="C50" s="402"/>
      <c r="D50" s="15"/>
      <c r="E50" s="16"/>
      <c r="F50" s="3"/>
      <c r="G50" s="3"/>
      <c r="H50" s="3"/>
      <c r="I50" s="13"/>
      <c r="J50" s="3"/>
      <c r="K50" s="3"/>
      <c r="L50" s="3"/>
      <c r="M50" s="3"/>
      <c r="N50" s="17"/>
      <c r="O50" s="3"/>
      <c r="P50" s="3"/>
      <c r="Q50" s="3"/>
      <c r="R50" s="3"/>
      <c r="S50" s="3"/>
      <c r="T50" s="17"/>
      <c r="U50" s="3"/>
      <c r="V50" s="3"/>
      <c r="W50" s="3"/>
      <c r="X50" s="17"/>
      <c r="Y50"/>
    </row>
    <row r="51" spans="1:25" ht="16.5" customHeight="1" x14ac:dyDescent="0.2">
      <c r="A51" s="396" t="s">
        <v>18</v>
      </c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/>
    </row>
    <row r="52" spans="1:25" s="21" customFormat="1" ht="35.1" customHeight="1" x14ac:dyDescent="0.2">
      <c r="A52" s="397" t="s">
        <v>34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/>
    </row>
    <row r="53" spans="1:25" s="22" customFormat="1" ht="16.5" customHeight="1" x14ac:dyDescent="0.3">
      <c r="A53" s="398" t="s">
        <v>35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</row>
    <row r="54" spans="1:25" ht="39.75" customHeight="1" x14ac:dyDescent="0.2">
      <c r="A54" s="401" t="s">
        <v>19</v>
      </c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</row>
    <row r="55" spans="1:25" s="2" customFormat="1" ht="20.100000000000001" customHeight="1" x14ac:dyDescent="0.2">
      <c r="A55" s="59"/>
      <c r="B55" s="97" t="s">
        <v>20</v>
      </c>
      <c r="C55" s="24"/>
      <c r="D55" s="24"/>
      <c r="E55" s="24"/>
      <c r="F55" s="24"/>
      <c r="G55" s="24"/>
      <c r="H55" s="24"/>
      <c r="I55" s="24"/>
      <c r="J55" s="24"/>
      <c r="K55" s="24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5" s="2" customFormat="1" ht="20.100000000000001" customHeight="1" x14ac:dyDescent="0.2">
      <c r="A56" s="60"/>
      <c r="B56" s="97" t="s">
        <v>21</v>
      </c>
      <c r="C56" s="24"/>
      <c r="D56" s="24"/>
      <c r="E56" s="24"/>
      <c r="F56" s="24"/>
      <c r="G56" s="24"/>
      <c r="H56" s="24"/>
      <c r="I56" s="24"/>
      <c r="J56" s="24"/>
      <c r="K56" s="2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5" s="2" customFormat="1" ht="20.100000000000001" customHeight="1" x14ac:dyDescent="0.2">
      <c r="A57" s="60"/>
      <c r="B57" s="97" t="s">
        <v>22</v>
      </c>
      <c r="C57" s="97"/>
      <c r="D57" s="98"/>
      <c r="E57" s="97"/>
      <c r="F57" s="97"/>
      <c r="G57" s="97"/>
      <c r="H57" s="97"/>
      <c r="I57" s="97"/>
      <c r="J57" s="97"/>
      <c r="K57" s="9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5" s="2" customFormat="1" ht="20.100000000000001" customHeight="1" x14ac:dyDescent="0.2">
      <c r="A58" s="60"/>
      <c r="B58" s="97" t="s">
        <v>23</v>
      </c>
      <c r="C58" s="24"/>
      <c r="D58" s="24"/>
      <c r="E58" s="24"/>
      <c r="F58" s="24"/>
      <c r="G58" s="24"/>
      <c r="H58" s="24"/>
      <c r="I58" s="24"/>
      <c r="J58" s="24"/>
      <c r="K58" s="2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5" s="2" customFormat="1" ht="20.100000000000001" customHeight="1" x14ac:dyDescent="0.2">
      <c r="A59" s="60"/>
      <c r="B59" s="402" t="s">
        <v>24</v>
      </c>
      <c r="C59" s="402"/>
      <c r="D59" s="402"/>
      <c r="E59" s="402"/>
      <c r="F59" s="402"/>
      <c r="G59" s="402"/>
      <c r="H59" s="402"/>
      <c r="I59" s="402"/>
      <c r="J59" s="402"/>
      <c r="K59" s="9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5" s="2" customFormat="1" ht="20.100000000000001" customHeight="1" x14ac:dyDescent="0.2">
      <c r="A60" s="60"/>
      <c r="B60" s="402" t="s">
        <v>25</v>
      </c>
      <c r="C60" s="402"/>
      <c r="D60" s="402"/>
      <c r="E60" s="24"/>
      <c r="F60" s="24"/>
      <c r="G60" s="24"/>
      <c r="H60" s="24"/>
      <c r="I60" s="24"/>
      <c r="J60" s="24"/>
      <c r="K60" s="2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5" s="2" customFormat="1" ht="20.100000000000001" customHeight="1" x14ac:dyDescent="0.2">
      <c r="A61" s="60"/>
      <c r="B61" s="95" t="s">
        <v>26</v>
      </c>
      <c r="C61" s="95"/>
      <c r="D61" s="98"/>
      <c r="E61" s="95"/>
      <c r="F61" s="95"/>
      <c r="G61" s="95"/>
      <c r="H61" s="95"/>
      <c r="I61" s="95"/>
      <c r="J61" s="95"/>
      <c r="K61" s="95"/>
      <c r="L61" s="10"/>
      <c r="M61" s="1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5" s="2" customFormat="1" ht="20.100000000000001" customHeight="1" x14ac:dyDescent="0.2">
      <c r="A62" s="60"/>
      <c r="B62" s="402" t="s">
        <v>27</v>
      </c>
      <c r="C62" s="402"/>
      <c r="D62" s="402"/>
      <c r="E62" s="402"/>
      <c r="F62" s="402"/>
      <c r="G62" s="97"/>
      <c r="H62" s="97"/>
      <c r="I62" s="97"/>
      <c r="J62" s="97"/>
      <c r="K62" s="9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5" s="2" customFormat="1" ht="20.100000000000001" customHeight="1" x14ac:dyDescent="0.2">
      <c r="A63" s="60"/>
      <c r="B63" s="402" t="s">
        <v>28</v>
      </c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3"/>
      <c r="U63" s="3"/>
      <c r="V63" s="3"/>
      <c r="W63" s="3"/>
      <c r="X63" s="3"/>
    </row>
    <row r="64" spans="1:25" s="2" customFormat="1" ht="20.100000000000001" customHeight="1" x14ac:dyDescent="0.2">
      <c r="A64" s="60"/>
      <c r="B64" s="97" t="s">
        <v>29</v>
      </c>
      <c r="C64" s="97"/>
      <c r="D64" s="98"/>
      <c r="E64" s="97"/>
      <c r="F64" s="97"/>
      <c r="G64" s="97"/>
      <c r="H64" s="97"/>
      <c r="I64" s="97"/>
      <c r="J64" s="97"/>
      <c r="K64" s="9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2" customFormat="1" ht="20.100000000000001" customHeight="1" x14ac:dyDescent="0.2">
      <c r="A65" s="60"/>
      <c r="B65" s="97" t="s">
        <v>30</v>
      </c>
      <c r="C65" s="97"/>
      <c r="D65" s="98"/>
      <c r="E65" s="97"/>
      <c r="F65" s="97"/>
      <c r="G65" s="97"/>
      <c r="H65" s="97"/>
      <c r="I65" s="97"/>
      <c r="J65" s="97"/>
      <c r="K65" s="9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0.100000000000001" customHeight="1" x14ac:dyDescent="0.2">
      <c r="A66" s="60"/>
      <c r="B66" s="97" t="s">
        <v>31</v>
      </c>
      <c r="C66" s="97"/>
      <c r="D66" s="98"/>
      <c r="E66" s="97"/>
      <c r="F66" s="97"/>
      <c r="G66" s="97"/>
      <c r="H66" s="97"/>
      <c r="I66" s="97"/>
      <c r="J66" s="97"/>
      <c r="K66" s="9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20.100000000000001" customHeight="1" x14ac:dyDescent="0.2">
      <c r="A67" s="60"/>
      <c r="B67" s="402" t="s">
        <v>32</v>
      </c>
      <c r="C67" s="402"/>
      <c r="D67" s="402"/>
      <c r="E67" s="402"/>
      <c r="F67" s="402"/>
      <c r="G67" s="97"/>
      <c r="H67" s="97"/>
      <c r="I67" s="97"/>
      <c r="J67" s="97"/>
      <c r="K67" s="9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s="19" customFormat="1" ht="16.5" customHeight="1" x14ac:dyDescent="0.2">
      <c r="A68" s="400" t="s">
        <v>38</v>
      </c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</row>
    <row r="69" spans="1:24" ht="15.75" customHeight="1" x14ac:dyDescent="0.2">
      <c r="C69" s="7"/>
      <c r="D69" s="45"/>
      <c r="E69" s="8"/>
      <c r="F69" s="9"/>
      <c r="G69" s="3"/>
      <c r="H69" s="3"/>
      <c r="I69" s="3"/>
      <c r="P69" s="10"/>
      <c r="Q69" s="10"/>
      <c r="R69" s="10"/>
      <c r="S69" s="10"/>
      <c r="T69" s="3"/>
      <c r="U69" s="6"/>
      <c r="V69" s="6"/>
    </row>
    <row r="70" spans="1:24" ht="15.75" customHeight="1" x14ac:dyDescent="0.2">
      <c r="C70" s="7"/>
      <c r="D70" s="45"/>
      <c r="E70" s="8"/>
      <c r="F70" s="9"/>
      <c r="G70" s="3"/>
      <c r="H70" s="3"/>
      <c r="I70" s="3"/>
      <c r="P70" s="10"/>
      <c r="Q70" s="10"/>
      <c r="R70" s="10"/>
      <c r="S70" s="10"/>
      <c r="T70" s="3"/>
      <c r="U70" s="6"/>
      <c r="V70" s="6"/>
    </row>
    <row r="71" spans="1:24" ht="15.75" customHeight="1" x14ac:dyDescent="0.2">
      <c r="C71" s="11"/>
      <c r="D71" s="46"/>
      <c r="E71" s="8"/>
      <c r="F71" s="9"/>
      <c r="G71" s="3"/>
      <c r="H71" s="3"/>
      <c r="I71" s="3"/>
      <c r="P71" s="10"/>
      <c r="Q71" s="10"/>
      <c r="R71" s="10"/>
      <c r="S71" s="10"/>
      <c r="T71" s="3"/>
      <c r="U71" s="6"/>
      <c r="V71" s="6"/>
    </row>
    <row r="72" spans="1:24" ht="15" customHeight="1" x14ac:dyDescent="0.2">
      <c r="C72" s="11"/>
      <c r="D72" s="46"/>
      <c r="E72" s="8"/>
      <c r="F72" s="9"/>
      <c r="G72" s="3"/>
      <c r="H72" s="3"/>
      <c r="I72" s="3"/>
      <c r="P72" s="10"/>
      <c r="Q72" s="10"/>
      <c r="R72" s="10"/>
      <c r="S72" s="10"/>
      <c r="T72" s="3"/>
      <c r="U72" s="6"/>
      <c r="V72" s="6"/>
    </row>
    <row r="73" spans="1:24" ht="15.75" customHeight="1" x14ac:dyDescent="0.2">
      <c r="C73" s="7"/>
      <c r="D73" s="45"/>
      <c r="E73" s="8"/>
      <c r="F73" s="9"/>
      <c r="G73" s="3"/>
      <c r="H73" s="3"/>
      <c r="I73" s="3"/>
      <c r="P73" s="10"/>
      <c r="Q73" s="10"/>
      <c r="R73" s="10"/>
      <c r="S73" s="10"/>
      <c r="T73" s="3"/>
      <c r="U73" s="6"/>
      <c r="V73" s="6"/>
    </row>
    <row r="74" spans="1:24" ht="15.75" customHeight="1" x14ac:dyDescent="0.2">
      <c r="C74" s="11"/>
      <c r="D74" s="46"/>
      <c r="E74" s="8"/>
      <c r="F74" s="9"/>
      <c r="G74" s="3"/>
      <c r="H74" s="3"/>
      <c r="I74" s="3"/>
      <c r="P74" s="10"/>
      <c r="Q74" s="10"/>
      <c r="R74" s="10"/>
      <c r="S74" s="10"/>
      <c r="T74" s="3"/>
      <c r="U74" s="6"/>
      <c r="V74" s="6"/>
    </row>
    <row r="75" spans="1:24" ht="15.75" customHeight="1" x14ac:dyDescent="0.2">
      <c r="C75" s="7"/>
      <c r="D75" s="45"/>
      <c r="E75" s="8"/>
      <c r="F75" s="9"/>
      <c r="G75" s="3"/>
      <c r="H75" s="3"/>
      <c r="I75" s="3"/>
      <c r="P75" s="10"/>
      <c r="Q75" s="10"/>
      <c r="R75" s="10"/>
      <c r="S75" s="10"/>
      <c r="T75" s="3"/>
      <c r="U75" s="6"/>
      <c r="V75" s="6"/>
    </row>
    <row r="77" spans="1:24" ht="15" customHeight="1" x14ac:dyDescent="0.25">
      <c r="C77" s="12"/>
      <c r="D77" s="48"/>
    </row>
    <row r="78" spans="1:24" ht="14.25" customHeight="1" x14ac:dyDescent="0.25">
      <c r="C78" s="12"/>
      <c r="D78" s="48"/>
    </row>
    <row r="79" spans="1:24" ht="15" customHeight="1" x14ac:dyDescent="0.25">
      <c r="C79" s="12"/>
      <c r="D79" s="48"/>
    </row>
  </sheetData>
  <mergeCells count="45">
    <mergeCell ref="A1:Q1"/>
    <mergeCell ref="R1:X1"/>
    <mergeCell ref="A3:X3"/>
    <mergeCell ref="A11:A14"/>
    <mergeCell ref="B11:B14"/>
    <mergeCell ref="C11:C14"/>
    <mergeCell ref="D11:D14"/>
    <mergeCell ref="E11:E14"/>
    <mergeCell ref="A10:X10"/>
    <mergeCell ref="A9:X9"/>
    <mergeCell ref="A4:X4"/>
    <mergeCell ref="A5:X5"/>
    <mergeCell ref="A6:X6"/>
    <mergeCell ref="A7:X7"/>
    <mergeCell ref="A8:X8"/>
    <mergeCell ref="F11:X11"/>
    <mergeCell ref="I13:I14"/>
    <mergeCell ref="N13:N14"/>
    <mergeCell ref="T13:T14"/>
    <mergeCell ref="X13:X14"/>
    <mergeCell ref="F12:I12"/>
    <mergeCell ref="J12:N12"/>
    <mergeCell ref="O12:T12"/>
    <mergeCell ref="U12:X12"/>
    <mergeCell ref="A47:C47"/>
    <mergeCell ref="F47:H47"/>
    <mergeCell ref="J47:M47"/>
    <mergeCell ref="O47:S47"/>
    <mergeCell ref="U47:W47"/>
    <mergeCell ref="A51:X51"/>
    <mergeCell ref="A52:X52"/>
    <mergeCell ref="A53:X53"/>
    <mergeCell ref="A2:X2"/>
    <mergeCell ref="A68:X68"/>
    <mergeCell ref="A54:X54"/>
    <mergeCell ref="B59:J59"/>
    <mergeCell ref="B60:D60"/>
    <mergeCell ref="B62:F62"/>
    <mergeCell ref="B63:S63"/>
    <mergeCell ref="B67:F67"/>
    <mergeCell ref="A49:C49"/>
    <mergeCell ref="A50:C50"/>
    <mergeCell ref="D44:T44"/>
    <mergeCell ref="D45:T45"/>
    <mergeCell ref="A46:C46"/>
  </mergeCells>
  <pageMargins left="0.31496062992125984" right="0.31496062992125984" top="0.62992125984251968" bottom="0.31496062992125984" header="0" footer="0"/>
  <pageSetup paperSize="9" scale="80" fitToHeight="0" orientation="landscape" r:id="rId1"/>
  <headerFooter alignWithMargins="0"/>
  <rowBreaks count="1" manualBreakCount="1">
    <brk id="47" min="2" max="33" man="1"/>
  </rowBreaks>
  <ignoredErrors>
    <ignoredError sqref="F46:H46" formulaRange="1"/>
    <ignoredError sqref="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view="pageLayout" zoomScale="80" zoomScaleNormal="80" zoomScaleSheetLayoutView="80" zoomScalePageLayoutView="80" workbookViewId="0">
      <selection activeCell="AC7" sqref="AC7"/>
    </sheetView>
  </sheetViews>
  <sheetFormatPr defaultColWidth="11.42578125" defaultRowHeight="12.75" x14ac:dyDescent="0.2"/>
  <cols>
    <col min="1" max="1" width="3.42578125" style="61" customWidth="1"/>
    <col min="2" max="2" width="8.42578125" style="1" customWidth="1"/>
    <col min="3" max="3" width="57.140625" style="137" customWidth="1"/>
    <col min="4" max="4" width="7.28515625" style="47" customWidth="1"/>
    <col min="5" max="5" width="7.28515625" style="1" customWidth="1"/>
    <col min="6" max="23" width="5" style="1" customWidth="1"/>
    <col min="24" max="24" width="5.140625" style="1" customWidth="1"/>
    <col min="25" max="16384" width="11.42578125" style="1"/>
  </cols>
  <sheetData>
    <row r="1" spans="1:24" ht="30" customHeight="1" x14ac:dyDescent="0.2">
      <c r="A1" s="472" t="s">
        <v>194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4"/>
      <c r="R1" s="428" t="s">
        <v>195</v>
      </c>
      <c r="S1" s="429"/>
      <c r="T1" s="429"/>
      <c r="U1" s="429"/>
      <c r="V1" s="429"/>
      <c r="W1" s="429"/>
      <c r="X1" s="430"/>
    </row>
    <row r="2" spans="1:24" ht="30" customHeight="1" x14ac:dyDescent="0.2">
      <c r="A2" s="475" t="s">
        <v>88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7"/>
    </row>
    <row r="3" spans="1:24" ht="28.5" customHeight="1" x14ac:dyDescent="0.2">
      <c r="A3" s="466" t="s">
        <v>81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ht="28.5" customHeight="1" x14ac:dyDescent="0.2">
      <c r="A4" s="466" t="s">
        <v>79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8"/>
    </row>
    <row r="5" spans="1:24" ht="28.5" customHeight="1" x14ac:dyDescent="0.2">
      <c r="A5" s="466" t="s">
        <v>80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8"/>
    </row>
    <row r="6" spans="1:24" ht="28.5" customHeight="1" x14ac:dyDescent="0.2">
      <c r="A6" s="466" t="s">
        <v>90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8"/>
    </row>
    <row r="7" spans="1:24" ht="28.5" customHeight="1" x14ac:dyDescent="0.2">
      <c r="A7" s="466" t="s">
        <v>196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8"/>
    </row>
    <row r="8" spans="1:24" ht="28.5" customHeight="1" x14ac:dyDescent="0.2">
      <c r="A8" s="469" t="s">
        <v>141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1"/>
    </row>
    <row r="9" spans="1:24" ht="25.5" customHeight="1" x14ac:dyDescent="0.2">
      <c r="A9" s="441" t="s">
        <v>207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3"/>
    </row>
    <row r="10" spans="1:24" ht="24.75" customHeight="1" thickBot="1" x14ac:dyDescent="0.25">
      <c r="A10" s="463" t="s">
        <v>78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5"/>
    </row>
    <row r="11" spans="1:24" ht="16.5" customHeight="1" x14ac:dyDescent="0.2">
      <c r="A11" s="431" t="s">
        <v>12</v>
      </c>
      <c r="B11" s="434" t="s">
        <v>41</v>
      </c>
      <c r="C11" s="452" t="s">
        <v>0</v>
      </c>
      <c r="D11" s="434" t="s">
        <v>14</v>
      </c>
      <c r="E11" s="455" t="s">
        <v>33</v>
      </c>
      <c r="F11" s="458" t="s">
        <v>36</v>
      </c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60"/>
    </row>
    <row r="12" spans="1:24" ht="16.5" customHeight="1" x14ac:dyDescent="0.2">
      <c r="A12" s="432"/>
      <c r="B12" s="435"/>
      <c r="C12" s="453"/>
      <c r="D12" s="435"/>
      <c r="E12" s="456"/>
      <c r="F12" s="450" t="s">
        <v>1</v>
      </c>
      <c r="G12" s="429"/>
      <c r="H12" s="429"/>
      <c r="I12" s="451"/>
      <c r="J12" s="450" t="s">
        <v>2</v>
      </c>
      <c r="K12" s="429"/>
      <c r="L12" s="429"/>
      <c r="M12" s="429"/>
      <c r="N12" s="451"/>
      <c r="O12" s="450" t="s">
        <v>3</v>
      </c>
      <c r="P12" s="429"/>
      <c r="Q12" s="429"/>
      <c r="R12" s="429"/>
      <c r="S12" s="451"/>
      <c r="T12" s="450" t="s">
        <v>4</v>
      </c>
      <c r="U12" s="429"/>
      <c r="V12" s="429"/>
      <c r="W12" s="429"/>
      <c r="X12" s="451"/>
    </row>
    <row r="13" spans="1:24" ht="15" customHeight="1" x14ac:dyDescent="0.2">
      <c r="A13" s="432"/>
      <c r="B13" s="435"/>
      <c r="C13" s="453"/>
      <c r="D13" s="435"/>
      <c r="E13" s="456"/>
      <c r="F13" s="113" t="s">
        <v>5</v>
      </c>
      <c r="G13" s="114" t="s">
        <v>7</v>
      </c>
      <c r="H13" s="114" t="s">
        <v>11</v>
      </c>
      <c r="I13" s="461" t="s">
        <v>10</v>
      </c>
      <c r="J13" s="113" t="s">
        <v>5</v>
      </c>
      <c r="K13" s="115" t="s">
        <v>8</v>
      </c>
      <c r="L13" s="114" t="s">
        <v>7</v>
      </c>
      <c r="M13" s="114" t="s">
        <v>11</v>
      </c>
      <c r="N13" s="461" t="s">
        <v>10</v>
      </c>
      <c r="O13" s="113" t="s">
        <v>5</v>
      </c>
      <c r="P13" s="116" t="s">
        <v>8</v>
      </c>
      <c r="Q13" s="114" t="s">
        <v>42</v>
      </c>
      <c r="R13" s="114" t="s">
        <v>7</v>
      </c>
      <c r="S13" s="461" t="s">
        <v>10</v>
      </c>
      <c r="T13" s="113" t="s">
        <v>5</v>
      </c>
      <c r="U13" s="117" t="s">
        <v>8</v>
      </c>
      <c r="V13" s="115" t="s">
        <v>42</v>
      </c>
      <c r="W13" s="114" t="s">
        <v>7</v>
      </c>
      <c r="X13" s="461" t="s">
        <v>10</v>
      </c>
    </row>
    <row r="14" spans="1:24" ht="12.75" customHeight="1" x14ac:dyDescent="0.2">
      <c r="A14" s="433"/>
      <c r="B14" s="436"/>
      <c r="C14" s="454"/>
      <c r="D14" s="436"/>
      <c r="E14" s="457"/>
      <c r="F14" s="118">
        <v>1</v>
      </c>
      <c r="G14" s="119">
        <v>6</v>
      </c>
      <c r="H14" s="119">
        <v>11</v>
      </c>
      <c r="I14" s="462"/>
      <c r="J14" s="118">
        <v>1</v>
      </c>
      <c r="K14" s="120">
        <v>2</v>
      </c>
      <c r="L14" s="119">
        <v>6</v>
      </c>
      <c r="M14" s="119">
        <v>11</v>
      </c>
      <c r="N14" s="462"/>
      <c r="O14" s="118">
        <v>1</v>
      </c>
      <c r="P14" s="119">
        <v>2</v>
      </c>
      <c r="Q14" s="119">
        <v>3</v>
      </c>
      <c r="R14" s="119">
        <v>6</v>
      </c>
      <c r="S14" s="462"/>
      <c r="T14" s="118">
        <v>1</v>
      </c>
      <c r="U14" s="120">
        <v>2</v>
      </c>
      <c r="V14" s="120">
        <v>3</v>
      </c>
      <c r="W14" s="119">
        <v>6</v>
      </c>
      <c r="X14" s="462"/>
    </row>
    <row r="15" spans="1:24" ht="15.75" customHeight="1" x14ac:dyDescent="0.2">
      <c r="A15" s="89">
        <v>1</v>
      </c>
      <c r="B15" s="343" t="s">
        <v>91</v>
      </c>
      <c r="C15" s="121" t="s">
        <v>43</v>
      </c>
      <c r="D15" s="343" t="s">
        <v>39</v>
      </c>
      <c r="E15" s="38">
        <v>30</v>
      </c>
      <c r="F15" s="99">
        <v>15</v>
      </c>
      <c r="G15" s="65">
        <v>15</v>
      </c>
      <c r="H15" s="65"/>
      <c r="I15" s="62">
        <v>5</v>
      </c>
      <c r="J15" s="342"/>
      <c r="K15" s="32"/>
      <c r="L15" s="27"/>
      <c r="M15" s="27"/>
      <c r="N15" s="28"/>
      <c r="O15" s="29"/>
      <c r="P15" s="27"/>
      <c r="Q15" s="27"/>
      <c r="R15" s="27"/>
      <c r="S15" s="27"/>
      <c r="T15" s="29"/>
      <c r="U15" s="43"/>
      <c r="V15" s="43"/>
      <c r="W15" s="27"/>
      <c r="X15" s="28"/>
    </row>
    <row r="16" spans="1:24" ht="15.75" customHeight="1" x14ac:dyDescent="0.2">
      <c r="A16" s="89">
        <v>2</v>
      </c>
      <c r="B16" s="343" t="s">
        <v>92</v>
      </c>
      <c r="C16" s="121" t="s">
        <v>44</v>
      </c>
      <c r="D16" s="343" t="s">
        <v>39</v>
      </c>
      <c r="E16" s="38">
        <v>30</v>
      </c>
      <c r="F16" s="99">
        <v>15</v>
      </c>
      <c r="G16" s="65">
        <v>15</v>
      </c>
      <c r="H16" s="65"/>
      <c r="I16" s="62">
        <v>6</v>
      </c>
      <c r="J16" s="342"/>
      <c r="K16" s="32"/>
      <c r="L16" s="27"/>
      <c r="M16" s="27"/>
      <c r="N16" s="28"/>
      <c r="O16" s="29"/>
      <c r="P16" s="27"/>
      <c r="Q16" s="27"/>
      <c r="R16" s="27"/>
      <c r="S16" s="27"/>
      <c r="T16" s="29"/>
      <c r="U16" s="43"/>
      <c r="V16" s="43"/>
      <c r="W16" s="27"/>
      <c r="X16" s="28"/>
    </row>
    <row r="17" spans="1:24" ht="15.75" customHeight="1" x14ac:dyDescent="0.2">
      <c r="A17" s="89">
        <v>3</v>
      </c>
      <c r="B17" s="343" t="s">
        <v>93</v>
      </c>
      <c r="C17" s="121" t="s">
        <v>45</v>
      </c>
      <c r="D17" s="343" t="s">
        <v>39</v>
      </c>
      <c r="E17" s="38">
        <v>30</v>
      </c>
      <c r="F17" s="99">
        <v>15</v>
      </c>
      <c r="G17" s="65">
        <v>15</v>
      </c>
      <c r="H17" s="65"/>
      <c r="I17" s="62">
        <v>5</v>
      </c>
      <c r="J17" s="342"/>
      <c r="K17" s="32"/>
      <c r="L17" s="27"/>
      <c r="M17" s="27"/>
      <c r="N17" s="28"/>
      <c r="O17" s="29"/>
      <c r="P17" s="27"/>
      <c r="Q17" s="27"/>
      <c r="R17" s="27"/>
      <c r="S17" s="27"/>
      <c r="T17" s="29"/>
      <c r="U17" s="43"/>
      <c r="V17" s="43"/>
      <c r="W17" s="27"/>
      <c r="X17" s="28"/>
    </row>
    <row r="18" spans="1:24" ht="15.75" customHeight="1" x14ac:dyDescent="0.2">
      <c r="A18" s="89">
        <v>4</v>
      </c>
      <c r="B18" s="343" t="s">
        <v>94</v>
      </c>
      <c r="C18" s="121" t="s">
        <v>46</v>
      </c>
      <c r="D18" s="343" t="s">
        <v>39</v>
      </c>
      <c r="E18" s="38">
        <v>30</v>
      </c>
      <c r="F18" s="99">
        <v>15</v>
      </c>
      <c r="G18" s="65">
        <v>15</v>
      </c>
      <c r="H18" s="65"/>
      <c r="I18" s="62">
        <v>6</v>
      </c>
      <c r="J18" s="342"/>
      <c r="K18" s="32"/>
      <c r="L18" s="27"/>
      <c r="M18" s="27"/>
      <c r="N18" s="28"/>
      <c r="O18" s="29"/>
      <c r="P18" s="27"/>
      <c r="Q18" s="27"/>
      <c r="R18" s="27"/>
      <c r="S18" s="27"/>
      <c r="T18" s="29"/>
      <c r="U18" s="43"/>
      <c r="V18" s="43"/>
      <c r="W18" s="27"/>
      <c r="X18" s="28"/>
    </row>
    <row r="19" spans="1:24" ht="15.75" customHeight="1" x14ac:dyDescent="0.2">
      <c r="A19" s="89">
        <v>5</v>
      </c>
      <c r="B19" s="315" t="s">
        <v>95</v>
      </c>
      <c r="C19" s="122" t="s">
        <v>48</v>
      </c>
      <c r="D19" s="315" t="s">
        <v>39</v>
      </c>
      <c r="E19" s="71">
        <v>15</v>
      </c>
      <c r="F19" s="74">
        <v>15</v>
      </c>
      <c r="G19" s="88"/>
      <c r="H19" s="88"/>
      <c r="I19" s="77">
        <v>3</v>
      </c>
      <c r="J19" s="89"/>
      <c r="K19" s="74"/>
      <c r="L19" s="34"/>
      <c r="M19" s="34"/>
      <c r="N19" s="36"/>
      <c r="O19" s="33"/>
      <c r="P19" s="34"/>
      <c r="Q19" s="34"/>
      <c r="R19" s="34"/>
      <c r="S19" s="34"/>
      <c r="T19" s="33"/>
      <c r="U19" s="92"/>
      <c r="V19" s="92"/>
      <c r="W19" s="34"/>
      <c r="X19" s="36"/>
    </row>
    <row r="20" spans="1:24" ht="15.75" customHeight="1" x14ac:dyDescent="0.2">
      <c r="A20" s="89">
        <v>6</v>
      </c>
      <c r="B20" s="315" t="s">
        <v>109</v>
      </c>
      <c r="C20" s="122" t="s">
        <v>73</v>
      </c>
      <c r="D20" s="315" t="s">
        <v>40</v>
      </c>
      <c r="E20" s="38">
        <v>30</v>
      </c>
      <c r="F20" s="110">
        <v>30</v>
      </c>
      <c r="G20" s="104"/>
      <c r="H20" s="104"/>
      <c r="I20" s="105">
        <v>2</v>
      </c>
      <c r="J20" s="341"/>
      <c r="K20" s="110"/>
      <c r="L20" s="106"/>
      <c r="M20" s="106"/>
      <c r="N20" s="107"/>
      <c r="O20" s="108"/>
      <c r="P20" s="106"/>
      <c r="Q20" s="106"/>
      <c r="R20" s="106"/>
      <c r="S20" s="106"/>
      <c r="T20" s="108"/>
      <c r="U20" s="109"/>
      <c r="V20" s="109"/>
      <c r="W20" s="106"/>
      <c r="X20" s="107"/>
    </row>
    <row r="21" spans="1:24" ht="15.75" customHeight="1" thickBot="1" x14ac:dyDescent="0.25">
      <c r="A21" s="53">
        <v>7</v>
      </c>
      <c r="B21" s="51" t="s">
        <v>96</v>
      </c>
      <c r="C21" s="123" t="s">
        <v>47</v>
      </c>
      <c r="D21" s="51" t="s">
        <v>40</v>
      </c>
      <c r="E21" s="42">
        <v>30</v>
      </c>
      <c r="F21" s="68"/>
      <c r="G21" s="69"/>
      <c r="H21" s="69">
        <v>30</v>
      </c>
      <c r="I21" s="67">
        <v>3</v>
      </c>
      <c r="J21" s="53"/>
      <c r="K21" s="58"/>
      <c r="L21" s="54"/>
      <c r="M21" s="54"/>
      <c r="N21" s="55"/>
      <c r="O21" s="56"/>
      <c r="P21" s="54"/>
      <c r="Q21" s="54"/>
      <c r="R21" s="54"/>
      <c r="S21" s="54"/>
      <c r="T21" s="56"/>
      <c r="U21" s="344"/>
      <c r="V21" s="344"/>
      <c r="W21" s="54"/>
      <c r="X21" s="55"/>
    </row>
    <row r="22" spans="1:24" ht="15.75" customHeight="1" x14ac:dyDescent="0.2">
      <c r="A22" s="89">
        <v>8</v>
      </c>
      <c r="B22" s="343" t="s">
        <v>98</v>
      </c>
      <c r="C22" s="121" t="s">
        <v>49</v>
      </c>
      <c r="D22" s="343" t="s">
        <v>8</v>
      </c>
      <c r="E22" s="38">
        <v>30</v>
      </c>
      <c r="F22" s="32"/>
      <c r="G22" s="30"/>
      <c r="H22" s="30"/>
      <c r="I22" s="31"/>
      <c r="J22" s="100">
        <v>15</v>
      </c>
      <c r="K22" s="32"/>
      <c r="L22" s="64">
        <v>15</v>
      </c>
      <c r="M22" s="64"/>
      <c r="N22" s="62">
        <v>7</v>
      </c>
      <c r="O22" s="342"/>
      <c r="P22" s="345"/>
      <c r="Q22" s="345"/>
      <c r="R22" s="345"/>
      <c r="S22" s="345"/>
      <c r="T22" s="342"/>
      <c r="U22" s="32"/>
      <c r="V22" s="32"/>
      <c r="W22" s="345"/>
      <c r="X22" s="31"/>
    </row>
    <row r="23" spans="1:24" ht="15.75" customHeight="1" x14ac:dyDescent="0.2">
      <c r="A23" s="342">
        <v>9</v>
      </c>
      <c r="B23" s="343" t="s">
        <v>99</v>
      </c>
      <c r="C23" s="121" t="s">
        <v>65</v>
      </c>
      <c r="D23" s="343" t="s">
        <v>8</v>
      </c>
      <c r="E23" s="38">
        <v>30</v>
      </c>
      <c r="F23" s="32"/>
      <c r="G23" s="30"/>
      <c r="H23" s="30"/>
      <c r="I23" s="31"/>
      <c r="J23" s="100">
        <v>15</v>
      </c>
      <c r="K23" s="32"/>
      <c r="L23" s="64">
        <v>15</v>
      </c>
      <c r="M23" s="64"/>
      <c r="N23" s="62">
        <v>5</v>
      </c>
      <c r="O23" s="342"/>
      <c r="P23" s="345"/>
      <c r="Q23" s="345"/>
      <c r="R23" s="345"/>
      <c r="S23" s="345"/>
      <c r="T23" s="342"/>
      <c r="U23" s="32"/>
      <c r="V23" s="32"/>
      <c r="W23" s="345"/>
      <c r="X23" s="31"/>
    </row>
    <row r="24" spans="1:24" ht="15.75" customHeight="1" x14ac:dyDescent="0.2">
      <c r="A24" s="342">
        <v>10</v>
      </c>
      <c r="B24" s="343" t="s">
        <v>100</v>
      </c>
      <c r="C24" s="121" t="s">
        <v>66</v>
      </c>
      <c r="D24" s="343" t="s">
        <v>8</v>
      </c>
      <c r="E24" s="38">
        <v>15</v>
      </c>
      <c r="F24" s="32"/>
      <c r="G24" s="30"/>
      <c r="H24" s="30"/>
      <c r="I24" s="31"/>
      <c r="J24" s="342">
        <v>15</v>
      </c>
      <c r="K24" s="32"/>
      <c r="L24" s="64"/>
      <c r="M24" s="64"/>
      <c r="N24" s="62">
        <v>2</v>
      </c>
      <c r="O24" s="342"/>
      <c r="P24" s="345"/>
      <c r="Q24" s="345"/>
      <c r="R24" s="345"/>
      <c r="S24" s="345"/>
      <c r="T24" s="342"/>
      <c r="U24" s="32"/>
      <c r="V24" s="32"/>
      <c r="W24" s="345"/>
      <c r="X24" s="31"/>
    </row>
    <row r="25" spans="1:24" s="57" customFormat="1" ht="15.75" customHeight="1" x14ac:dyDescent="0.2">
      <c r="A25" s="89">
        <v>11</v>
      </c>
      <c r="B25" s="343" t="s">
        <v>101</v>
      </c>
      <c r="C25" s="339" t="s">
        <v>67</v>
      </c>
      <c r="D25" s="343" t="s">
        <v>8</v>
      </c>
      <c r="E25" s="38">
        <v>30</v>
      </c>
      <c r="F25" s="32"/>
      <c r="G25" s="30"/>
      <c r="H25" s="30"/>
      <c r="I25" s="31"/>
      <c r="J25" s="100">
        <v>15</v>
      </c>
      <c r="K25" s="32"/>
      <c r="L25" s="64">
        <v>15</v>
      </c>
      <c r="M25" s="64"/>
      <c r="N25" s="62">
        <v>5</v>
      </c>
      <c r="O25" s="342"/>
      <c r="P25" s="345"/>
      <c r="Q25" s="345"/>
      <c r="R25" s="345"/>
      <c r="S25" s="345"/>
      <c r="T25" s="342"/>
      <c r="U25" s="32"/>
      <c r="V25" s="32"/>
      <c r="W25" s="345"/>
      <c r="X25" s="31"/>
    </row>
    <row r="26" spans="1:24" s="57" customFormat="1" ht="15.75" customHeight="1" x14ac:dyDescent="0.2">
      <c r="A26" s="89">
        <v>12</v>
      </c>
      <c r="B26" s="343" t="s">
        <v>102</v>
      </c>
      <c r="C26" s="339" t="s">
        <v>140</v>
      </c>
      <c r="D26" s="343" t="s">
        <v>8</v>
      </c>
      <c r="E26" s="38">
        <v>30</v>
      </c>
      <c r="F26" s="74"/>
      <c r="G26" s="72"/>
      <c r="H26" s="72"/>
      <c r="I26" s="38"/>
      <c r="J26" s="138">
        <v>15</v>
      </c>
      <c r="K26" s="74"/>
      <c r="L26" s="73">
        <v>15</v>
      </c>
      <c r="M26" s="73"/>
      <c r="N26" s="77">
        <v>5</v>
      </c>
      <c r="O26" s="89"/>
      <c r="P26" s="343"/>
      <c r="Q26" s="343"/>
      <c r="R26" s="343"/>
      <c r="S26" s="343"/>
      <c r="T26" s="89"/>
      <c r="U26" s="74"/>
      <c r="V26" s="74"/>
      <c r="W26" s="343"/>
      <c r="X26" s="38"/>
    </row>
    <row r="27" spans="1:24" s="57" customFormat="1" ht="15.75" customHeight="1" x14ac:dyDescent="0.2">
      <c r="A27" s="89">
        <v>13</v>
      </c>
      <c r="B27" s="343" t="s">
        <v>103</v>
      </c>
      <c r="C27" s="339" t="s">
        <v>71</v>
      </c>
      <c r="D27" s="343" t="s">
        <v>8</v>
      </c>
      <c r="E27" s="38">
        <v>15</v>
      </c>
      <c r="F27" s="74"/>
      <c r="G27" s="72"/>
      <c r="H27" s="72"/>
      <c r="I27" s="38"/>
      <c r="J27" s="89"/>
      <c r="K27" s="74">
        <v>15</v>
      </c>
      <c r="L27" s="73"/>
      <c r="M27" s="73"/>
      <c r="N27" s="77">
        <v>3</v>
      </c>
      <c r="O27" s="89"/>
      <c r="P27" s="343"/>
      <c r="Q27" s="343"/>
      <c r="R27" s="343"/>
      <c r="S27" s="343"/>
      <c r="T27" s="89"/>
      <c r="U27" s="74"/>
      <c r="V27" s="74"/>
      <c r="W27" s="343"/>
      <c r="X27" s="38"/>
    </row>
    <row r="28" spans="1:24" s="57" customFormat="1" ht="15.75" customHeight="1" thickBot="1" x14ac:dyDescent="0.25">
      <c r="A28" s="53">
        <v>14</v>
      </c>
      <c r="B28" s="87" t="s">
        <v>96</v>
      </c>
      <c r="C28" s="125" t="s">
        <v>47</v>
      </c>
      <c r="D28" s="51" t="s">
        <v>40</v>
      </c>
      <c r="E28" s="42">
        <v>30</v>
      </c>
      <c r="F28" s="58"/>
      <c r="G28" s="52"/>
      <c r="H28" s="52"/>
      <c r="I28" s="42"/>
      <c r="J28" s="70"/>
      <c r="K28" s="68"/>
      <c r="L28" s="66"/>
      <c r="M28" s="101">
        <v>30</v>
      </c>
      <c r="N28" s="67">
        <v>3</v>
      </c>
      <c r="O28" s="53"/>
      <c r="P28" s="51"/>
      <c r="Q28" s="51"/>
      <c r="R28" s="51"/>
      <c r="S28" s="51"/>
      <c r="T28" s="53"/>
      <c r="U28" s="58"/>
      <c r="V28" s="58"/>
      <c r="W28" s="51"/>
      <c r="X28" s="42"/>
    </row>
    <row r="29" spans="1:24" ht="15.75" customHeight="1" x14ac:dyDescent="0.2">
      <c r="A29" s="342">
        <v>15</v>
      </c>
      <c r="B29" s="345" t="s">
        <v>104</v>
      </c>
      <c r="C29" s="126" t="s">
        <v>50</v>
      </c>
      <c r="D29" s="345" t="s">
        <v>8</v>
      </c>
      <c r="E29" s="31">
        <v>30</v>
      </c>
      <c r="F29" s="32"/>
      <c r="G29" s="30"/>
      <c r="H29" s="30"/>
      <c r="I29" s="31"/>
      <c r="J29" s="63"/>
      <c r="K29" s="75"/>
      <c r="L29" s="64"/>
      <c r="M29" s="64"/>
      <c r="N29" s="62"/>
      <c r="O29" s="342">
        <v>15</v>
      </c>
      <c r="P29" s="345"/>
      <c r="Q29" s="345"/>
      <c r="R29" s="345">
        <v>15</v>
      </c>
      <c r="S29" s="345">
        <v>2</v>
      </c>
      <c r="T29" s="342"/>
      <c r="U29" s="32"/>
      <c r="V29" s="32"/>
      <c r="W29" s="345"/>
      <c r="X29" s="31"/>
    </row>
    <row r="30" spans="1:24" ht="15.75" customHeight="1" x14ac:dyDescent="0.2">
      <c r="A30" s="342">
        <v>16</v>
      </c>
      <c r="B30" s="343" t="s">
        <v>105</v>
      </c>
      <c r="C30" s="121" t="s">
        <v>68</v>
      </c>
      <c r="D30" s="343" t="s">
        <v>8</v>
      </c>
      <c r="E30" s="38">
        <v>30</v>
      </c>
      <c r="F30" s="32"/>
      <c r="G30" s="30"/>
      <c r="H30" s="30"/>
      <c r="I30" s="31"/>
      <c r="J30" s="63"/>
      <c r="K30" s="75"/>
      <c r="L30" s="64"/>
      <c r="M30" s="64"/>
      <c r="N30" s="62"/>
      <c r="O30" s="100">
        <v>15</v>
      </c>
      <c r="P30" s="345"/>
      <c r="Q30" s="345"/>
      <c r="R30" s="345">
        <v>15</v>
      </c>
      <c r="S30" s="345">
        <v>2</v>
      </c>
      <c r="T30" s="342"/>
      <c r="U30" s="32"/>
      <c r="V30" s="32"/>
      <c r="W30" s="345"/>
      <c r="X30" s="31"/>
    </row>
    <row r="31" spans="1:24" ht="15.75" customHeight="1" x14ac:dyDescent="0.2">
      <c r="A31" s="89">
        <v>17</v>
      </c>
      <c r="B31" s="343" t="s">
        <v>106</v>
      </c>
      <c r="C31" s="121" t="s">
        <v>69</v>
      </c>
      <c r="D31" s="343" t="s">
        <v>8</v>
      </c>
      <c r="E31" s="38">
        <v>30</v>
      </c>
      <c r="F31" s="32"/>
      <c r="G31" s="30"/>
      <c r="H31" s="30"/>
      <c r="I31" s="38"/>
      <c r="J31" s="75"/>
      <c r="K31" s="75"/>
      <c r="L31" s="64"/>
      <c r="M31" s="64"/>
      <c r="N31" s="62"/>
      <c r="O31" s="100">
        <v>15</v>
      </c>
      <c r="P31" s="345"/>
      <c r="Q31" s="345"/>
      <c r="R31" s="345">
        <v>15</v>
      </c>
      <c r="S31" s="38">
        <v>2</v>
      </c>
      <c r="T31" s="32"/>
      <c r="U31" s="32"/>
      <c r="V31" s="32"/>
      <c r="W31" s="345"/>
      <c r="X31" s="31"/>
    </row>
    <row r="32" spans="1:24" ht="14.25" customHeight="1" x14ac:dyDescent="0.2">
      <c r="A32" s="89">
        <v>18</v>
      </c>
      <c r="B32" s="343" t="s">
        <v>107</v>
      </c>
      <c r="C32" s="339" t="s">
        <v>70</v>
      </c>
      <c r="D32" s="343" t="s">
        <v>8</v>
      </c>
      <c r="E32" s="38">
        <v>30</v>
      </c>
      <c r="F32" s="74"/>
      <c r="G32" s="343"/>
      <c r="H32" s="343"/>
      <c r="I32" s="38"/>
      <c r="J32" s="76"/>
      <c r="K32" s="76"/>
      <c r="L32" s="73"/>
      <c r="M32" s="73"/>
      <c r="N32" s="77"/>
      <c r="O32" s="74"/>
      <c r="P32" s="343">
        <v>30</v>
      </c>
      <c r="Q32" s="343"/>
      <c r="R32" s="343"/>
      <c r="S32" s="38">
        <v>2</v>
      </c>
      <c r="T32" s="74"/>
      <c r="U32" s="74"/>
      <c r="V32" s="74"/>
      <c r="W32" s="343"/>
      <c r="X32" s="38"/>
    </row>
    <row r="33" spans="1:24" ht="14.25" customHeight="1" x14ac:dyDescent="0.2">
      <c r="A33" s="89">
        <v>19</v>
      </c>
      <c r="B33" s="127" t="s">
        <v>108</v>
      </c>
      <c r="C33" s="124" t="s">
        <v>72</v>
      </c>
      <c r="D33" s="343" t="s">
        <v>8</v>
      </c>
      <c r="E33" s="71">
        <v>15</v>
      </c>
      <c r="F33" s="74"/>
      <c r="G33" s="343"/>
      <c r="H33" s="343"/>
      <c r="I33" s="38"/>
      <c r="J33" s="76"/>
      <c r="K33" s="76"/>
      <c r="L33" s="73"/>
      <c r="M33" s="73"/>
      <c r="N33" s="77"/>
      <c r="O33" s="74"/>
      <c r="P33" s="343">
        <v>15</v>
      </c>
      <c r="Q33" s="343"/>
      <c r="R33" s="343"/>
      <c r="S33" s="38">
        <v>2</v>
      </c>
      <c r="T33" s="74"/>
      <c r="U33" s="74"/>
      <c r="V33" s="74"/>
      <c r="W33" s="343"/>
      <c r="X33" s="38"/>
    </row>
    <row r="34" spans="1:24" ht="15.75" customHeight="1" x14ac:dyDescent="0.2">
      <c r="A34" s="89">
        <v>20</v>
      </c>
      <c r="B34" s="127" t="s">
        <v>128</v>
      </c>
      <c r="C34" s="124" t="s">
        <v>62</v>
      </c>
      <c r="D34" s="315" t="s">
        <v>42</v>
      </c>
      <c r="E34" s="71">
        <v>30</v>
      </c>
      <c r="F34" s="74"/>
      <c r="G34" s="343"/>
      <c r="H34" s="343"/>
      <c r="I34" s="38"/>
      <c r="J34" s="76"/>
      <c r="K34" s="76"/>
      <c r="L34" s="73"/>
      <c r="M34" s="73"/>
      <c r="N34" s="77"/>
      <c r="O34" s="76"/>
      <c r="P34" s="343">
        <v>30</v>
      </c>
      <c r="Q34" s="343"/>
      <c r="R34" s="343"/>
      <c r="S34" s="38">
        <v>3</v>
      </c>
      <c r="T34" s="74"/>
      <c r="U34" s="74"/>
      <c r="V34" s="74"/>
      <c r="W34" s="343"/>
      <c r="X34" s="38"/>
    </row>
    <row r="35" spans="1:24" ht="15.75" customHeight="1" x14ac:dyDescent="0.2">
      <c r="A35" s="89">
        <v>21</v>
      </c>
      <c r="B35" s="74" t="s">
        <v>129</v>
      </c>
      <c r="C35" s="339" t="s">
        <v>53</v>
      </c>
      <c r="D35" s="343" t="s">
        <v>42</v>
      </c>
      <c r="E35" s="38">
        <v>30</v>
      </c>
      <c r="F35" s="74"/>
      <c r="G35" s="343"/>
      <c r="H35" s="343"/>
      <c r="I35" s="38"/>
      <c r="J35" s="76"/>
      <c r="K35" s="76"/>
      <c r="L35" s="73"/>
      <c r="M35" s="73"/>
      <c r="N35" s="77"/>
      <c r="O35" s="76">
        <v>15</v>
      </c>
      <c r="P35" s="343"/>
      <c r="Q35" s="343"/>
      <c r="R35" s="343">
        <v>15</v>
      </c>
      <c r="S35" s="38">
        <v>3</v>
      </c>
      <c r="T35" s="74"/>
      <c r="U35" s="74"/>
      <c r="V35" s="74"/>
      <c r="W35" s="343"/>
      <c r="X35" s="38"/>
    </row>
    <row r="36" spans="1:24" ht="15.75" customHeight="1" x14ac:dyDescent="0.2">
      <c r="A36" s="89">
        <v>22</v>
      </c>
      <c r="B36" s="127" t="s">
        <v>130</v>
      </c>
      <c r="C36" s="124" t="s">
        <v>63</v>
      </c>
      <c r="D36" s="315" t="s">
        <v>42</v>
      </c>
      <c r="E36" s="38">
        <v>45</v>
      </c>
      <c r="F36" s="74"/>
      <c r="G36" s="343"/>
      <c r="H36" s="343"/>
      <c r="I36" s="38"/>
      <c r="J36" s="76"/>
      <c r="K36" s="76"/>
      <c r="L36" s="73"/>
      <c r="M36" s="73"/>
      <c r="N36" s="77"/>
      <c r="O36" s="102">
        <v>15</v>
      </c>
      <c r="P36" s="343"/>
      <c r="Q36" s="343"/>
      <c r="R36" s="343">
        <v>30</v>
      </c>
      <c r="S36" s="38">
        <v>4</v>
      </c>
      <c r="T36" s="74"/>
      <c r="U36" s="74"/>
      <c r="V36" s="74"/>
      <c r="W36" s="343"/>
      <c r="X36" s="38"/>
    </row>
    <row r="37" spans="1:24" ht="15.75" customHeight="1" x14ac:dyDescent="0.2">
      <c r="A37" s="340">
        <v>23</v>
      </c>
      <c r="B37" s="127" t="s">
        <v>131</v>
      </c>
      <c r="C37" s="124" t="s">
        <v>83</v>
      </c>
      <c r="D37" s="343" t="s">
        <v>42</v>
      </c>
      <c r="E37" s="38">
        <v>30</v>
      </c>
      <c r="F37" s="74"/>
      <c r="G37" s="72"/>
      <c r="H37" s="72"/>
      <c r="I37" s="38"/>
      <c r="J37" s="76"/>
      <c r="K37" s="76"/>
      <c r="L37" s="73"/>
      <c r="M37" s="73"/>
      <c r="N37" s="77"/>
      <c r="O37" s="89">
        <v>15</v>
      </c>
      <c r="P37" s="343"/>
      <c r="Q37" s="343"/>
      <c r="R37" s="343">
        <v>15</v>
      </c>
      <c r="S37" s="38">
        <v>3</v>
      </c>
      <c r="T37" s="74"/>
      <c r="U37" s="74"/>
      <c r="V37" s="74"/>
      <c r="W37" s="343"/>
      <c r="X37" s="71"/>
    </row>
    <row r="38" spans="1:24" ht="15.75" customHeight="1" x14ac:dyDescent="0.2">
      <c r="A38" s="340">
        <v>24</v>
      </c>
      <c r="B38" s="127" t="s">
        <v>132</v>
      </c>
      <c r="C38" s="121" t="s">
        <v>64</v>
      </c>
      <c r="D38" s="343" t="s">
        <v>42</v>
      </c>
      <c r="E38" s="38">
        <v>15</v>
      </c>
      <c r="F38" s="74"/>
      <c r="G38" s="343"/>
      <c r="H38" s="343"/>
      <c r="I38" s="38"/>
      <c r="J38" s="76"/>
      <c r="K38" s="73"/>
      <c r="L38" s="73"/>
      <c r="M38" s="73"/>
      <c r="N38" s="77"/>
      <c r="O38" s="74"/>
      <c r="P38" s="343">
        <v>15</v>
      </c>
      <c r="Q38" s="343"/>
      <c r="R38" s="343"/>
      <c r="S38" s="38">
        <v>2</v>
      </c>
      <c r="T38" s="74"/>
      <c r="U38" s="343"/>
      <c r="V38" s="343"/>
      <c r="W38" s="343"/>
      <c r="X38" s="71"/>
    </row>
    <row r="39" spans="1:24" ht="15.75" customHeight="1" x14ac:dyDescent="0.2">
      <c r="A39" s="340">
        <v>25</v>
      </c>
      <c r="B39" s="127" t="s">
        <v>133</v>
      </c>
      <c r="C39" s="121" t="s">
        <v>85</v>
      </c>
      <c r="D39" s="343" t="s">
        <v>42</v>
      </c>
      <c r="E39" s="38">
        <v>15</v>
      </c>
      <c r="F39" s="74"/>
      <c r="G39" s="343"/>
      <c r="H39" s="343"/>
      <c r="I39" s="38"/>
      <c r="J39" s="76"/>
      <c r="K39" s="73"/>
      <c r="L39" s="73"/>
      <c r="M39" s="73"/>
      <c r="N39" s="77"/>
      <c r="O39" s="74"/>
      <c r="P39" s="343">
        <v>15</v>
      </c>
      <c r="Q39" s="343"/>
      <c r="R39" s="343"/>
      <c r="S39" s="38">
        <v>2</v>
      </c>
      <c r="T39" s="74"/>
      <c r="U39" s="343"/>
      <c r="V39" s="343"/>
      <c r="W39" s="343"/>
      <c r="X39" s="71"/>
    </row>
    <row r="40" spans="1:24" ht="15.75" customHeight="1" thickBot="1" x14ac:dyDescent="0.25">
      <c r="A40" s="53">
        <v>26</v>
      </c>
      <c r="B40" s="58" t="s">
        <v>134</v>
      </c>
      <c r="C40" s="128" t="s">
        <v>51</v>
      </c>
      <c r="D40" s="87" t="s">
        <v>42</v>
      </c>
      <c r="E40" s="80">
        <v>30</v>
      </c>
      <c r="F40" s="81"/>
      <c r="G40" s="82"/>
      <c r="H40" s="82"/>
      <c r="I40" s="80"/>
      <c r="J40" s="111"/>
      <c r="K40" s="111"/>
      <c r="L40" s="84"/>
      <c r="M40" s="84"/>
      <c r="N40" s="85"/>
      <c r="O40" s="81"/>
      <c r="P40" s="87"/>
      <c r="Q40" s="87">
        <v>30</v>
      </c>
      <c r="R40" s="87"/>
      <c r="S40" s="80">
        <v>3</v>
      </c>
      <c r="T40" s="81"/>
      <c r="U40" s="81"/>
      <c r="V40" s="81"/>
      <c r="W40" s="87"/>
      <c r="X40" s="42"/>
    </row>
    <row r="41" spans="1:24" ht="15.75" customHeight="1" x14ac:dyDescent="0.2">
      <c r="A41" s="132">
        <v>27</v>
      </c>
      <c r="B41" s="133" t="s">
        <v>135</v>
      </c>
      <c r="C41" s="141" t="s">
        <v>206</v>
      </c>
      <c r="D41" s="134" t="s">
        <v>42</v>
      </c>
      <c r="E41" s="135">
        <v>15</v>
      </c>
      <c r="F41" s="132"/>
      <c r="G41" s="143"/>
      <c r="H41" s="143"/>
      <c r="I41" s="135"/>
      <c r="J41" s="132"/>
      <c r="K41" s="133"/>
      <c r="L41" s="134"/>
      <c r="M41" s="134"/>
      <c r="N41" s="135"/>
      <c r="O41" s="144"/>
      <c r="P41" s="130"/>
      <c r="Q41" s="130"/>
      <c r="R41" s="130"/>
      <c r="S41" s="333"/>
      <c r="T41" s="132"/>
      <c r="U41" s="129">
        <v>15</v>
      </c>
      <c r="V41" s="129"/>
      <c r="W41" s="130"/>
      <c r="X41" s="131">
        <v>2</v>
      </c>
    </row>
    <row r="42" spans="1:24" ht="15.75" customHeight="1" x14ac:dyDescent="0.2">
      <c r="A42" s="342">
        <v>28</v>
      </c>
      <c r="B42" s="74" t="s">
        <v>136</v>
      </c>
      <c r="C42" s="121" t="s">
        <v>87</v>
      </c>
      <c r="D42" s="343" t="s">
        <v>42</v>
      </c>
      <c r="E42" s="38">
        <v>15</v>
      </c>
      <c r="F42" s="342"/>
      <c r="G42" s="30"/>
      <c r="H42" s="30"/>
      <c r="I42" s="31"/>
      <c r="J42" s="342"/>
      <c r="K42" s="32"/>
      <c r="L42" s="345"/>
      <c r="M42" s="345"/>
      <c r="N42" s="31"/>
      <c r="O42" s="63"/>
      <c r="P42" s="64"/>
      <c r="Q42" s="64"/>
      <c r="R42" s="64"/>
      <c r="S42" s="65"/>
      <c r="T42" s="342"/>
      <c r="U42" s="75">
        <v>15</v>
      </c>
      <c r="V42" s="75"/>
      <c r="W42" s="64"/>
      <c r="X42" s="62">
        <v>1</v>
      </c>
    </row>
    <row r="43" spans="1:24" ht="15.75" customHeight="1" x14ac:dyDescent="0.2">
      <c r="A43" s="342">
        <v>29</v>
      </c>
      <c r="B43" s="74" t="s">
        <v>137</v>
      </c>
      <c r="C43" s="121" t="s">
        <v>86</v>
      </c>
      <c r="D43" s="343" t="s">
        <v>42</v>
      </c>
      <c r="E43" s="38">
        <v>15</v>
      </c>
      <c r="F43" s="342"/>
      <c r="G43" s="30"/>
      <c r="H43" s="30"/>
      <c r="I43" s="31"/>
      <c r="J43" s="342"/>
      <c r="K43" s="32"/>
      <c r="L43" s="345"/>
      <c r="M43" s="345"/>
      <c r="N43" s="31"/>
      <c r="O43" s="63"/>
      <c r="P43" s="64"/>
      <c r="Q43" s="64"/>
      <c r="R43" s="64"/>
      <c r="S43" s="65"/>
      <c r="T43" s="342">
        <v>15</v>
      </c>
      <c r="U43" s="75"/>
      <c r="V43" s="75"/>
      <c r="W43" s="64"/>
      <c r="X43" s="62">
        <v>2</v>
      </c>
    </row>
    <row r="44" spans="1:24" ht="15.75" customHeight="1" x14ac:dyDescent="0.2">
      <c r="A44" s="342">
        <v>30</v>
      </c>
      <c r="B44" s="74" t="s">
        <v>138</v>
      </c>
      <c r="C44" s="121" t="s">
        <v>82</v>
      </c>
      <c r="D44" s="343" t="s">
        <v>42</v>
      </c>
      <c r="E44" s="38">
        <v>30</v>
      </c>
      <c r="F44" s="342"/>
      <c r="G44" s="30"/>
      <c r="H44" s="30"/>
      <c r="I44" s="31"/>
      <c r="J44" s="342"/>
      <c r="K44" s="32"/>
      <c r="L44" s="345"/>
      <c r="M44" s="345"/>
      <c r="N44" s="31"/>
      <c r="O44" s="63"/>
      <c r="P44" s="64"/>
      <c r="Q44" s="64"/>
      <c r="R44" s="64"/>
      <c r="S44" s="65"/>
      <c r="T44" s="342">
        <v>15</v>
      </c>
      <c r="U44" s="75"/>
      <c r="V44" s="75"/>
      <c r="W44" s="64">
        <v>15</v>
      </c>
      <c r="X44" s="62">
        <v>2</v>
      </c>
    </row>
    <row r="45" spans="1:24" ht="15.75" customHeight="1" x14ac:dyDescent="0.2">
      <c r="A45" s="340">
        <v>31</v>
      </c>
      <c r="B45" s="127" t="s">
        <v>134</v>
      </c>
      <c r="C45" s="122" t="s">
        <v>51</v>
      </c>
      <c r="D45" s="315" t="s">
        <v>42</v>
      </c>
      <c r="E45" s="71">
        <v>30</v>
      </c>
      <c r="F45" s="340"/>
      <c r="G45" s="139"/>
      <c r="H45" s="139"/>
      <c r="I45" s="71"/>
      <c r="J45" s="340"/>
      <c r="K45" s="127"/>
      <c r="L45" s="315"/>
      <c r="M45" s="315"/>
      <c r="N45" s="71"/>
      <c r="O45" s="140"/>
      <c r="P45" s="78"/>
      <c r="Q45" s="78"/>
      <c r="R45" s="78"/>
      <c r="S45" s="334"/>
      <c r="T45" s="340"/>
      <c r="U45" s="127"/>
      <c r="V45" s="127">
        <v>30</v>
      </c>
      <c r="W45" s="315"/>
      <c r="X45" s="71">
        <v>3</v>
      </c>
    </row>
    <row r="46" spans="1:24" s="18" customFormat="1" ht="28.5" customHeight="1" x14ac:dyDescent="0.2">
      <c r="A46" s="89">
        <v>32</v>
      </c>
      <c r="B46" s="343" t="s">
        <v>200</v>
      </c>
      <c r="C46" s="121" t="s">
        <v>139</v>
      </c>
      <c r="D46" s="405" t="s">
        <v>37</v>
      </c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33"/>
      <c r="U46" s="34"/>
      <c r="V46" s="34"/>
      <c r="W46" s="34"/>
      <c r="X46" s="77"/>
    </row>
    <row r="47" spans="1:24" s="18" customFormat="1" ht="57" customHeight="1" x14ac:dyDescent="0.2">
      <c r="A47" s="89">
        <v>33</v>
      </c>
      <c r="B47" s="32" t="s">
        <v>201</v>
      </c>
      <c r="C47" s="329" t="s">
        <v>202</v>
      </c>
      <c r="D47" s="405" t="s">
        <v>84</v>
      </c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33"/>
      <c r="U47" s="92"/>
      <c r="V47" s="92"/>
      <c r="W47" s="34"/>
      <c r="X47" s="36">
        <v>20</v>
      </c>
    </row>
    <row r="48" spans="1:24" ht="20.100000000000001" customHeight="1" x14ac:dyDescent="0.2">
      <c r="A48" s="407" t="s">
        <v>6</v>
      </c>
      <c r="B48" s="408"/>
      <c r="C48" s="409"/>
      <c r="D48" s="37" t="s">
        <v>13</v>
      </c>
      <c r="E48" s="35">
        <f>SUM(E15:E45)</f>
        <v>810</v>
      </c>
      <c r="F48" s="33">
        <f>SUM(F15:F21)</f>
        <v>105</v>
      </c>
      <c r="G48" s="34">
        <f>SUM(G15:G21)</f>
        <v>60</v>
      </c>
      <c r="H48" s="34">
        <f>SUM(H15:H21)</f>
        <v>30</v>
      </c>
      <c r="I48" s="35">
        <f>SUM(I15:I21)</f>
        <v>30</v>
      </c>
      <c r="J48" s="33">
        <f>SUM(J22:J40)</f>
        <v>75</v>
      </c>
      <c r="K48" s="34">
        <f>SUM(K22:K40)</f>
        <v>15</v>
      </c>
      <c r="L48" s="34">
        <f>SUM(L22:L40)</f>
        <v>60</v>
      </c>
      <c r="M48" s="34">
        <f>SUM(M22:M40)</f>
        <v>30</v>
      </c>
      <c r="N48" s="36">
        <f>SUM(N22:N40)</f>
        <v>30</v>
      </c>
      <c r="O48" s="93">
        <f>SUM(O29:O40)</f>
        <v>90</v>
      </c>
      <c r="P48" s="34">
        <f>SUM(P29:P40)</f>
        <v>105</v>
      </c>
      <c r="Q48" s="94">
        <f>SUM(Q29:Q40)</f>
        <v>30</v>
      </c>
      <c r="R48" s="34">
        <f>SUM(R29:R40)</f>
        <v>105</v>
      </c>
      <c r="S48" s="94">
        <f>SUM(S29:S40)</f>
        <v>30</v>
      </c>
      <c r="T48" s="93">
        <f>SUM(T41:T45)</f>
        <v>30</v>
      </c>
      <c r="U48" s="34">
        <f>SUM(U41:U45)</f>
        <v>30</v>
      </c>
      <c r="V48" s="34">
        <f>SUM(V41:V45)</f>
        <v>30</v>
      </c>
      <c r="W48" s="34">
        <f>SUM(W41:W45)</f>
        <v>15</v>
      </c>
      <c r="X48" s="136">
        <f>SUM(X41:X47)</f>
        <v>30</v>
      </c>
    </row>
    <row r="49" spans="1:25" ht="17.25" customHeight="1" thickBot="1" x14ac:dyDescent="0.25">
      <c r="A49" s="410" t="s">
        <v>15</v>
      </c>
      <c r="B49" s="411"/>
      <c r="C49" s="412"/>
      <c r="D49" s="51" t="s">
        <v>13</v>
      </c>
      <c r="E49" s="42" t="s">
        <v>13</v>
      </c>
      <c r="F49" s="414">
        <f>SUM(F48:H48)/15</f>
        <v>13</v>
      </c>
      <c r="G49" s="413"/>
      <c r="H49" s="449"/>
      <c r="I49" s="42" t="s">
        <v>13</v>
      </c>
      <c r="J49" s="414">
        <f>SUM(J48:M48)/15</f>
        <v>12</v>
      </c>
      <c r="K49" s="413"/>
      <c r="L49" s="413"/>
      <c r="M49" s="449"/>
      <c r="N49" s="42" t="s">
        <v>13</v>
      </c>
      <c r="O49" s="414">
        <f>SUM(O48:R48)/15</f>
        <v>22</v>
      </c>
      <c r="P49" s="413"/>
      <c r="Q49" s="413"/>
      <c r="R49" s="449"/>
      <c r="S49" s="52" t="s">
        <v>13</v>
      </c>
      <c r="T49" s="414">
        <f>SUM(T48:W48)/15</f>
        <v>7</v>
      </c>
      <c r="U49" s="413"/>
      <c r="V49" s="413"/>
      <c r="W49" s="449"/>
      <c r="X49" s="42" t="s">
        <v>13</v>
      </c>
    </row>
    <row r="50" spans="1:25" x14ac:dyDescent="0.2">
      <c r="A50" s="14"/>
      <c r="B50" s="14"/>
      <c r="C50" s="14"/>
      <c r="D50" s="15"/>
      <c r="E50" s="16"/>
      <c r="F50" s="3"/>
      <c r="G50" s="3"/>
      <c r="H50" s="3"/>
      <c r="I50" s="13"/>
      <c r="J50" s="3"/>
      <c r="K50" s="3"/>
      <c r="L50" s="3"/>
      <c r="M50" s="3"/>
      <c r="N50" s="17"/>
      <c r="O50" s="3"/>
      <c r="P50" s="3"/>
      <c r="Q50" s="3"/>
      <c r="R50" s="3"/>
      <c r="S50" s="17"/>
      <c r="T50" s="3"/>
      <c r="U50" s="3"/>
      <c r="V50" s="3"/>
      <c r="W50" s="3"/>
      <c r="X50" s="17"/>
    </row>
    <row r="51" spans="1:25" ht="16.5" x14ac:dyDescent="0.2">
      <c r="A51" s="403" t="s">
        <v>16</v>
      </c>
      <c r="B51" s="403"/>
      <c r="C51" s="403"/>
      <c r="D51" s="15"/>
      <c r="E51" s="16"/>
      <c r="F51" s="3"/>
      <c r="G51" s="3"/>
      <c r="H51" s="3"/>
      <c r="I51" s="13"/>
      <c r="J51" s="3"/>
      <c r="K51" s="3"/>
      <c r="L51" s="3"/>
      <c r="M51" s="3"/>
      <c r="N51" s="17"/>
      <c r="O51" s="3"/>
      <c r="P51" s="3"/>
      <c r="Q51" s="3"/>
      <c r="R51" s="3"/>
      <c r="S51" s="17"/>
      <c r="T51" s="3"/>
      <c r="U51" s="3"/>
      <c r="V51" s="3"/>
      <c r="W51" s="3"/>
      <c r="X51" s="17"/>
    </row>
    <row r="52" spans="1:25" ht="16.5" customHeight="1" x14ac:dyDescent="0.2">
      <c r="A52" s="402" t="s">
        <v>17</v>
      </c>
      <c r="B52" s="402"/>
      <c r="C52" s="402"/>
      <c r="D52" s="15"/>
      <c r="E52" s="16"/>
      <c r="F52" s="3"/>
      <c r="G52" s="3"/>
      <c r="H52" s="3"/>
      <c r="I52" s="13"/>
      <c r="J52" s="3"/>
      <c r="K52" s="3"/>
      <c r="L52" s="3"/>
      <c r="M52" s="3"/>
      <c r="N52" s="17"/>
      <c r="O52" s="3"/>
      <c r="P52" s="3"/>
      <c r="Q52" s="3"/>
      <c r="R52" s="3"/>
      <c r="S52" s="17"/>
      <c r="T52" s="3"/>
      <c r="U52" s="3"/>
      <c r="V52" s="3"/>
      <c r="W52" s="3"/>
      <c r="X52" s="17"/>
    </row>
    <row r="53" spans="1:25" ht="16.5" customHeight="1" x14ac:dyDescent="0.2">
      <c r="A53" s="396" t="s">
        <v>18</v>
      </c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</row>
    <row r="54" spans="1:25" s="21" customFormat="1" ht="35.1" customHeight="1" x14ac:dyDescent="0.2">
      <c r="A54" s="397" t="s">
        <v>34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20"/>
    </row>
    <row r="55" spans="1:25" s="22" customFormat="1" ht="16.5" customHeight="1" x14ac:dyDescent="0.3">
      <c r="A55" s="398" t="s">
        <v>35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</row>
    <row r="56" spans="1:25" ht="39.75" customHeight="1" x14ac:dyDescent="0.2">
      <c r="A56" s="401" t="s">
        <v>19</v>
      </c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</row>
    <row r="57" spans="1:25" s="2" customFormat="1" ht="20.100000000000001" customHeight="1" x14ac:dyDescent="0.2">
      <c r="A57" s="59"/>
      <c r="B57" s="97" t="s">
        <v>20</v>
      </c>
      <c r="C57" s="24"/>
      <c r="D57" s="24"/>
      <c r="E57" s="24"/>
      <c r="F57" s="24"/>
      <c r="G57" s="24"/>
      <c r="H57" s="24"/>
      <c r="I57" s="24"/>
      <c r="J57" s="24"/>
      <c r="K57" s="24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5" s="2" customFormat="1" ht="20.100000000000001" customHeight="1" x14ac:dyDescent="0.2">
      <c r="A58" s="60"/>
      <c r="B58" s="97" t="s">
        <v>21</v>
      </c>
      <c r="C58" s="24"/>
      <c r="D58" s="24"/>
      <c r="E58" s="24"/>
      <c r="F58" s="24"/>
      <c r="G58" s="24"/>
      <c r="H58" s="24"/>
      <c r="I58" s="24"/>
      <c r="J58" s="24"/>
      <c r="K58" s="2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5" s="2" customFormat="1" ht="20.100000000000001" customHeight="1" x14ac:dyDescent="0.2">
      <c r="A59" s="60"/>
      <c r="B59" s="97" t="s">
        <v>22</v>
      </c>
      <c r="C59" s="97"/>
      <c r="D59" s="98"/>
      <c r="E59" s="97"/>
      <c r="F59" s="97"/>
      <c r="G59" s="97"/>
      <c r="H59" s="97"/>
      <c r="I59" s="97"/>
      <c r="J59" s="97"/>
      <c r="K59" s="9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5" s="2" customFormat="1" ht="20.100000000000001" customHeight="1" x14ac:dyDescent="0.2">
      <c r="A60" s="60"/>
      <c r="B60" s="97" t="s">
        <v>23</v>
      </c>
      <c r="C60" s="24"/>
      <c r="D60" s="24"/>
      <c r="E60" s="24"/>
      <c r="F60" s="24"/>
      <c r="G60" s="24"/>
      <c r="H60" s="24"/>
      <c r="I60" s="24"/>
      <c r="J60" s="24"/>
      <c r="K60" s="2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5" s="2" customFormat="1" ht="20.100000000000001" customHeight="1" x14ac:dyDescent="0.2">
      <c r="A61" s="60"/>
      <c r="B61" s="402" t="s">
        <v>24</v>
      </c>
      <c r="C61" s="402"/>
      <c r="D61" s="402"/>
      <c r="E61" s="402"/>
      <c r="F61" s="402"/>
      <c r="G61" s="402"/>
      <c r="H61" s="402"/>
      <c r="I61" s="402"/>
      <c r="J61" s="402"/>
      <c r="K61" s="9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5" s="2" customFormat="1" ht="20.100000000000001" customHeight="1" x14ac:dyDescent="0.2">
      <c r="A62" s="60"/>
      <c r="B62" s="402" t="s">
        <v>25</v>
      </c>
      <c r="C62" s="402"/>
      <c r="D62" s="402"/>
      <c r="E62" s="24"/>
      <c r="F62" s="24"/>
      <c r="G62" s="24"/>
      <c r="H62" s="24"/>
      <c r="I62" s="24"/>
      <c r="J62" s="24"/>
      <c r="K62" s="2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5" s="2" customFormat="1" ht="20.100000000000001" customHeight="1" x14ac:dyDescent="0.2">
      <c r="A63" s="60"/>
      <c r="B63" s="95" t="s">
        <v>26</v>
      </c>
      <c r="C63" s="95"/>
      <c r="D63" s="98"/>
      <c r="E63" s="95"/>
      <c r="F63" s="95"/>
      <c r="G63" s="95"/>
      <c r="H63" s="95"/>
      <c r="I63" s="95"/>
      <c r="J63" s="95"/>
      <c r="K63" s="95"/>
      <c r="L63" s="10"/>
      <c r="M63" s="1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5" s="2" customFormat="1" ht="20.100000000000001" customHeight="1" x14ac:dyDescent="0.2">
      <c r="A64" s="60"/>
      <c r="B64" s="402" t="s">
        <v>27</v>
      </c>
      <c r="C64" s="402"/>
      <c r="D64" s="402"/>
      <c r="E64" s="402"/>
      <c r="F64" s="402"/>
      <c r="G64" s="97"/>
      <c r="H64" s="97"/>
      <c r="I64" s="97"/>
      <c r="J64" s="97"/>
      <c r="K64" s="9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2" customFormat="1" ht="20.100000000000001" customHeight="1" x14ac:dyDescent="0.2">
      <c r="A65" s="60"/>
      <c r="B65" s="402" t="s">
        <v>28</v>
      </c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3"/>
      <c r="T65" s="3"/>
      <c r="U65" s="3"/>
      <c r="V65" s="3"/>
      <c r="W65" s="3"/>
      <c r="X65" s="3"/>
    </row>
    <row r="66" spans="1:24" s="2" customFormat="1" ht="20.100000000000001" customHeight="1" x14ac:dyDescent="0.2">
      <c r="A66" s="60"/>
      <c r="B66" s="97" t="s">
        <v>29</v>
      </c>
      <c r="C66" s="97"/>
      <c r="D66" s="98"/>
      <c r="E66" s="97"/>
      <c r="F66" s="97"/>
      <c r="G66" s="97"/>
      <c r="H66" s="97"/>
      <c r="I66" s="97"/>
      <c r="J66" s="97"/>
      <c r="K66" s="9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2" customFormat="1" ht="20.100000000000001" customHeight="1" x14ac:dyDescent="0.2">
      <c r="A67" s="60"/>
      <c r="B67" s="97" t="s">
        <v>30</v>
      </c>
      <c r="C67" s="97"/>
      <c r="D67" s="98"/>
      <c r="E67" s="97"/>
      <c r="F67" s="97"/>
      <c r="G67" s="97"/>
      <c r="H67" s="97"/>
      <c r="I67" s="97"/>
      <c r="J67" s="97"/>
      <c r="K67" s="9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0.100000000000001" customHeight="1" x14ac:dyDescent="0.2">
      <c r="A68" s="60"/>
      <c r="B68" s="97" t="s">
        <v>31</v>
      </c>
      <c r="C68" s="97"/>
      <c r="D68" s="98"/>
      <c r="E68" s="97"/>
      <c r="F68" s="97"/>
      <c r="G68" s="97"/>
      <c r="H68" s="97"/>
      <c r="I68" s="97"/>
      <c r="J68" s="97"/>
      <c r="K68" s="9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20.100000000000001" customHeight="1" x14ac:dyDescent="0.2">
      <c r="A69" s="60"/>
      <c r="B69" s="402" t="s">
        <v>32</v>
      </c>
      <c r="C69" s="402"/>
      <c r="D69" s="402"/>
      <c r="E69" s="402"/>
      <c r="F69" s="402"/>
      <c r="G69" s="97"/>
      <c r="H69" s="97"/>
      <c r="I69" s="97"/>
      <c r="J69" s="97"/>
      <c r="K69" s="9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19" customFormat="1" ht="16.5" customHeight="1" x14ac:dyDescent="0.2">
      <c r="A70" s="400" t="s">
        <v>38</v>
      </c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</row>
    <row r="71" spans="1:24" ht="15.75" customHeight="1" x14ac:dyDescent="0.2">
      <c r="C71" s="7"/>
      <c r="D71" s="45"/>
      <c r="E71" s="8"/>
      <c r="F71" s="9"/>
      <c r="G71" s="3"/>
      <c r="H71" s="3"/>
      <c r="I71" s="3"/>
      <c r="P71" s="10"/>
      <c r="Q71" s="10"/>
      <c r="R71" s="10"/>
      <c r="S71" s="3"/>
      <c r="T71" s="6"/>
      <c r="U71" s="6"/>
      <c r="V71" s="6"/>
    </row>
    <row r="72" spans="1:24" ht="15.75" customHeight="1" x14ac:dyDescent="0.2">
      <c r="C72" s="7"/>
      <c r="D72" s="45"/>
      <c r="E72" s="8"/>
      <c r="F72" s="9"/>
      <c r="G72" s="3"/>
      <c r="H72" s="3"/>
      <c r="I72" s="3"/>
      <c r="P72" s="10"/>
      <c r="Q72" s="10"/>
      <c r="R72" s="10"/>
      <c r="S72" s="3"/>
      <c r="T72" s="6"/>
      <c r="U72" s="6"/>
      <c r="V72" s="6"/>
    </row>
    <row r="73" spans="1:24" ht="15.75" customHeight="1" x14ac:dyDescent="0.2">
      <c r="C73" s="11"/>
      <c r="D73" s="46"/>
      <c r="E73" s="8"/>
      <c r="F73" s="9"/>
      <c r="G73" s="3"/>
      <c r="H73" s="3"/>
      <c r="I73" s="3"/>
      <c r="P73" s="10"/>
      <c r="Q73" s="10"/>
      <c r="R73" s="10"/>
      <c r="S73" s="3"/>
      <c r="T73" s="6"/>
      <c r="U73" s="6"/>
      <c r="V73" s="6"/>
    </row>
    <row r="74" spans="1:24" ht="15" customHeight="1" x14ac:dyDescent="0.2">
      <c r="C74" s="11"/>
      <c r="D74" s="46"/>
      <c r="E74" s="8"/>
      <c r="F74" s="9"/>
      <c r="G74" s="3"/>
      <c r="H74" s="3"/>
      <c r="I74" s="3"/>
      <c r="P74" s="10"/>
      <c r="Q74" s="10"/>
      <c r="R74" s="10"/>
      <c r="S74" s="3"/>
      <c r="T74" s="6"/>
      <c r="U74" s="6"/>
      <c r="V74" s="6"/>
    </row>
    <row r="75" spans="1:24" ht="15.75" customHeight="1" x14ac:dyDescent="0.2">
      <c r="C75" s="7"/>
      <c r="D75" s="45"/>
      <c r="E75" s="8"/>
      <c r="F75" s="9"/>
      <c r="G75" s="3"/>
      <c r="H75" s="3"/>
      <c r="I75" s="3"/>
      <c r="P75" s="10"/>
      <c r="Q75" s="10"/>
      <c r="R75" s="10"/>
      <c r="S75" s="3"/>
      <c r="T75" s="6"/>
      <c r="U75" s="6"/>
      <c r="V75" s="6"/>
    </row>
    <row r="76" spans="1:24" ht="15.75" customHeight="1" x14ac:dyDescent="0.2">
      <c r="C76" s="11"/>
      <c r="D76" s="46"/>
      <c r="E76" s="8"/>
      <c r="F76" s="9"/>
      <c r="G76" s="3"/>
      <c r="H76" s="3"/>
      <c r="I76" s="3"/>
      <c r="P76" s="10"/>
      <c r="Q76" s="10"/>
      <c r="R76" s="10"/>
      <c r="S76" s="3"/>
      <c r="T76" s="6"/>
      <c r="U76" s="6"/>
      <c r="V76" s="6"/>
    </row>
    <row r="77" spans="1:24" ht="15.75" customHeight="1" x14ac:dyDescent="0.2">
      <c r="C77" s="7"/>
      <c r="D77" s="45"/>
      <c r="E77" s="8"/>
      <c r="F77" s="9"/>
      <c r="G77" s="3"/>
      <c r="H77" s="3"/>
      <c r="I77" s="3"/>
      <c r="P77" s="10"/>
      <c r="Q77" s="10"/>
      <c r="R77" s="10"/>
      <c r="S77" s="3"/>
      <c r="T77" s="6"/>
      <c r="U77" s="6"/>
      <c r="V77" s="6"/>
    </row>
    <row r="79" spans="1:24" ht="15" customHeight="1" x14ac:dyDescent="0.25">
      <c r="C79" s="12"/>
      <c r="D79" s="48"/>
    </row>
    <row r="80" spans="1:24" ht="14.25" customHeight="1" x14ac:dyDescent="0.25">
      <c r="C80" s="12"/>
      <c r="D80" s="48"/>
    </row>
    <row r="81" spans="3:4" ht="15" customHeight="1" x14ac:dyDescent="0.25">
      <c r="C81" s="12"/>
      <c r="D81" s="48"/>
    </row>
  </sheetData>
  <mergeCells count="45">
    <mergeCell ref="A1:Q1"/>
    <mergeCell ref="R1:X1"/>
    <mergeCell ref="A3:X3"/>
    <mergeCell ref="A4:X4"/>
    <mergeCell ref="A2:X2"/>
    <mergeCell ref="A10:X10"/>
    <mergeCell ref="A5:X5"/>
    <mergeCell ref="A6:X6"/>
    <mergeCell ref="A7:X7"/>
    <mergeCell ref="A8:X8"/>
    <mergeCell ref="A9:X9"/>
    <mergeCell ref="F12:I12"/>
    <mergeCell ref="J12:N12"/>
    <mergeCell ref="O12:S12"/>
    <mergeCell ref="T12:X12"/>
    <mergeCell ref="A11:A14"/>
    <mergeCell ref="B11:B14"/>
    <mergeCell ref="C11:C14"/>
    <mergeCell ref="D11:D14"/>
    <mergeCell ref="E11:E14"/>
    <mergeCell ref="F11:X11"/>
    <mergeCell ref="I13:I14"/>
    <mergeCell ref="N13:N14"/>
    <mergeCell ref="S13:S14"/>
    <mergeCell ref="X13:X14"/>
    <mergeCell ref="A55:X55"/>
    <mergeCell ref="D46:S46"/>
    <mergeCell ref="D47:S47"/>
    <mergeCell ref="A48:C48"/>
    <mergeCell ref="A49:C49"/>
    <mergeCell ref="F49:H49"/>
    <mergeCell ref="J49:M49"/>
    <mergeCell ref="O49:R49"/>
    <mergeCell ref="T49:W49"/>
    <mergeCell ref="A51:C51"/>
    <mergeCell ref="A52:C52"/>
    <mergeCell ref="A53:X53"/>
    <mergeCell ref="A54:X54"/>
    <mergeCell ref="A70:X70"/>
    <mergeCell ref="A56:X56"/>
    <mergeCell ref="B61:J61"/>
    <mergeCell ref="B62:D62"/>
    <mergeCell ref="B64:F64"/>
    <mergeCell ref="B65:R65"/>
    <mergeCell ref="B69:F69"/>
  </mergeCells>
  <pageMargins left="0.31496062992125984" right="0.31496062992125984" top="0.62992125984251968" bottom="0.31496062992125984" header="0" footer="0"/>
  <pageSetup paperSize="9" scale="80" fitToHeight="0" orientation="landscape" r:id="rId1"/>
  <headerFooter alignWithMargins="0"/>
  <rowBreaks count="1" manualBreakCount="1">
    <brk id="49" min="1" max="34" man="1"/>
  </rowBreaks>
  <ignoredErrors>
    <ignoredError sqref="F48:H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view="pageLayout" zoomScale="80" zoomScaleNormal="80" zoomScaleSheetLayoutView="80" zoomScalePageLayoutView="80" workbookViewId="0">
      <selection activeCell="A9" sqref="A9:Z9"/>
    </sheetView>
  </sheetViews>
  <sheetFormatPr defaultRowHeight="12.75" x14ac:dyDescent="0.2"/>
  <cols>
    <col min="1" max="1" width="4.28515625" customWidth="1"/>
    <col min="2" max="2" width="10.7109375" customWidth="1"/>
    <col min="3" max="3" width="42.7109375" customWidth="1"/>
    <col min="4" max="5" width="6" customWidth="1"/>
    <col min="6" max="26" width="5.140625" customWidth="1"/>
  </cols>
  <sheetData>
    <row r="1" spans="1:26" ht="30" customHeight="1" x14ac:dyDescent="0.2">
      <c r="A1" s="383" t="s">
        <v>194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4" t="s">
        <v>195</v>
      </c>
      <c r="T1" s="384"/>
      <c r="U1" s="384"/>
      <c r="V1" s="384"/>
      <c r="W1" s="384"/>
      <c r="X1" s="384"/>
      <c r="Y1" s="384"/>
      <c r="Z1" s="384"/>
    </row>
    <row r="2" spans="1:26" ht="30" customHeight="1" x14ac:dyDescent="0.2">
      <c r="A2" s="350" t="s">
        <v>142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</row>
    <row r="3" spans="1:26" ht="30" customHeight="1" x14ac:dyDescent="0.2">
      <c r="A3" s="346" t="s">
        <v>81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</row>
    <row r="4" spans="1:26" ht="30" customHeight="1" x14ac:dyDescent="0.2">
      <c r="A4" s="346" t="s">
        <v>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</row>
    <row r="5" spans="1:26" ht="30" customHeight="1" x14ac:dyDescent="0.2">
      <c r="A5" s="351" t="s">
        <v>80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</row>
    <row r="6" spans="1:26" ht="30" customHeight="1" x14ac:dyDescent="0.2">
      <c r="A6" s="346" t="s">
        <v>199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ht="30" customHeight="1" x14ac:dyDescent="0.2">
      <c r="A7" s="346" t="s">
        <v>196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</row>
    <row r="8" spans="1:26" ht="30" customHeight="1" x14ac:dyDescent="0.2">
      <c r="A8" s="347" t="s">
        <v>197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</row>
    <row r="9" spans="1:26" ht="30" customHeight="1" x14ac:dyDescent="0.2">
      <c r="A9" s="348" t="s">
        <v>207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</row>
    <row r="10" spans="1:26" ht="30" customHeight="1" thickBot="1" x14ac:dyDescent="0.25">
      <c r="A10" s="349" t="s">
        <v>198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</row>
    <row r="11" spans="1:26" ht="16.5" x14ac:dyDescent="0.3">
      <c r="A11" s="478" t="s">
        <v>12</v>
      </c>
      <c r="B11" s="481" t="s">
        <v>143</v>
      </c>
      <c r="C11" s="484" t="s">
        <v>0</v>
      </c>
      <c r="D11" s="486" t="s">
        <v>14</v>
      </c>
      <c r="E11" s="489" t="s">
        <v>33</v>
      </c>
      <c r="F11" s="491" t="s">
        <v>36</v>
      </c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3"/>
    </row>
    <row r="12" spans="1:26" ht="16.5" x14ac:dyDescent="0.3">
      <c r="A12" s="479"/>
      <c r="B12" s="482"/>
      <c r="C12" s="485"/>
      <c r="D12" s="487"/>
      <c r="E12" s="490"/>
      <c r="F12" s="494" t="s">
        <v>1</v>
      </c>
      <c r="G12" s="495"/>
      <c r="H12" s="495"/>
      <c r="I12" s="496"/>
      <c r="J12" s="494" t="s">
        <v>2</v>
      </c>
      <c r="K12" s="497"/>
      <c r="L12" s="498"/>
      <c r="M12" s="498"/>
      <c r="N12" s="498"/>
      <c r="O12" s="496"/>
      <c r="P12" s="494" t="s">
        <v>3</v>
      </c>
      <c r="Q12" s="498"/>
      <c r="R12" s="498"/>
      <c r="S12" s="498"/>
      <c r="T12" s="498"/>
      <c r="U12" s="498"/>
      <c r="V12" s="499" t="s">
        <v>4</v>
      </c>
      <c r="W12" s="500"/>
      <c r="X12" s="500"/>
      <c r="Y12" s="500"/>
      <c r="Z12" s="501"/>
    </row>
    <row r="13" spans="1:26" ht="14.25" x14ac:dyDescent="0.3">
      <c r="A13" s="479"/>
      <c r="B13" s="482"/>
      <c r="C13" s="485"/>
      <c r="D13" s="487"/>
      <c r="E13" s="490"/>
      <c r="F13" s="145" t="s">
        <v>5</v>
      </c>
      <c r="G13" s="146" t="s">
        <v>7</v>
      </c>
      <c r="H13" s="146" t="s">
        <v>11</v>
      </c>
      <c r="I13" s="502" t="s">
        <v>10</v>
      </c>
      <c r="J13" s="145" t="s">
        <v>5</v>
      </c>
      <c r="K13" s="147" t="s">
        <v>8</v>
      </c>
      <c r="L13" s="146" t="s">
        <v>7</v>
      </c>
      <c r="M13" s="146" t="s">
        <v>11</v>
      </c>
      <c r="N13" s="146" t="s">
        <v>145</v>
      </c>
      <c r="O13" s="502" t="s">
        <v>10</v>
      </c>
      <c r="P13" s="145" t="s">
        <v>5</v>
      </c>
      <c r="Q13" s="148" t="s">
        <v>8</v>
      </c>
      <c r="R13" s="146" t="s">
        <v>42</v>
      </c>
      <c r="S13" s="146" t="s">
        <v>7</v>
      </c>
      <c r="T13" s="146" t="s">
        <v>144</v>
      </c>
      <c r="U13" s="502" t="s">
        <v>10</v>
      </c>
      <c r="V13" s="145" t="s">
        <v>5</v>
      </c>
      <c r="W13" s="148" t="s">
        <v>8</v>
      </c>
      <c r="X13" s="146" t="s">
        <v>42</v>
      </c>
      <c r="Y13" s="146" t="s">
        <v>144</v>
      </c>
      <c r="Z13" s="504" t="s">
        <v>10</v>
      </c>
    </row>
    <row r="14" spans="1:26" ht="13.5" x14ac:dyDescent="0.25">
      <c r="A14" s="480"/>
      <c r="B14" s="483"/>
      <c r="C14" s="485"/>
      <c r="D14" s="488"/>
      <c r="E14" s="490"/>
      <c r="F14" s="149">
        <v>1</v>
      </c>
      <c r="G14" s="150">
        <v>6</v>
      </c>
      <c r="H14" s="150">
        <v>11</v>
      </c>
      <c r="I14" s="503"/>
      <c r="J14" s="149">
        <v>1</v>
      </c>
      <c r="K14" s="151">
        <v>2</v>
      </c>
      <c r="L14" s="150">
        <v>6</v>
      </c>
      <c r="M14" s="150">
        <v>11</v>
      </c>
      <c r="N14" s="150">
        <v>13</v>
      </c>
      <c r="O14" s="503"/>
      <c r="P14" s="149">
        <v>1</v>
      </c>
      <c r="Q14" s="150">
        <v>2</v>
      </c>
      <c r="R14" s="150">
        <v>3</v>
      </c>
      <c r="S14" s="150">
        <v>6</v>
      </c>
      <c r="T14" s="150">
        <v>8</v>
      </c>
      <c r="U14" s="503"/>
      <c r="V14" s="149">
        <v>1</v>
      </c>
      <c r="W14" s="150">
        <v>2</v>
      </c>
      <c r="X14" s="150">
        <v>3</v>
      </c>
      <c r="Y14" s="150">
        <v>8</v>
      </c>
      <c r="Z14" s="505"/>
    </row>
    <row r="15" spans="1:26" ht="16.5" customHeight="1" x14ac:dyDescent="0.25">
      <c r="A15" s="177">
        <v>1</v>
      </c>
      <c r="B15" s="153" t="s">
        <v>91</v>
      </c>
      <c r="C15" s="330" t="s">
        <v>146</v>
      </c>
      <c r="D15" s="316" t="s">
        <v>39</v>
      </c>
      <c r="E15" s="316">
        <v>30</v>
      </c>
      <c r="F15" s="154">
        <v>15</v>
      </c>
      <c r="G15" s="155">
        <v>15</v>
      </c>
      <c r="H15" s="155"/>
      <c r="I15" s="156">
        <v>5</v>
      </c>
      <c r="J15" s="157"/>
      <c r="K15" s="158"/>
      <c r="L15" s="159"/>
      <c r="M15" s="159"/>
      <c r="N15" s="159"/>
      <c r="O15" s="160"/>
      <c r="P15" s="157"/>
      <c r="Q15" s="159"/>
      <c r="R15" s="159"/>
      <c r="S15" s="159"/>
      <c r="T15" s="159"/>
      <c r="U15" s="160"/>
      <c r="V15" s="157"/>
      <c r="W15" s="159"/>
      <c r="X15" s="159"/>
      <c r="Y15" s="159"/>
      <c r="Z15" s="317"/>
    </row>
    <row r="16" spans="1:26" ht="16.5" customHeight="1" x14ac:dyDescent="0.25">
      <c r="A16" s="174">
        <v>2</v>
      </c>
      <c r="B16" s="162" t="s">
        <v>92</v>
      </c>
      <c r="C16" s="163" t="s">
        <v>147</v>
      </c>
      <c r="D16" s="164" t="s">
        <v>39</v>
      </c>
      <c r="E16" s="164">
        <v>30</v>
      </c>
      <c r="F16" s="165">
        <v>15</v>
      </c>
      <c r="G16" s="166">
        <v>15</v>
      </c>
      <c r="H16" s="166"/>
      <c r="I16" s="156">
        <v>6</v>
      </c>
      <c r="J16" s="167"/>
      <c r="K16" s="168"/>
      <c r="L16" s="169"/>
      <c r="M16" s="169"/>
      <c r="N16" s="169"/>
      <c r="O16" s="170"/>
      <c r="P16" s="167"/>
      <c r="Q16" s="169"/>
      <c r="R16" s="169"/>
      <c r="S16" s="169"/>
      <c r="T16" s="169"/>
      <c r="U16" s="170"/>
      <c r="V16" s="167"/>
      <c r="W16" s="169"/>
      <c r="X16" s="169"/>
      <c r="Y16" s="169"/>
      <c r="Z16" s="318"/>
    </row>
    <row r="17" spans="1:26" ht="16.5" customHeight="1" x14ac:dyDescent="0.25">
      <c r="A17" s="174">
        <v>3</v>
      </c>
      <c r="B17" s="162" t="s">
        <v>93</v>
      </c>
      <c r="C17" s="171" t="s">
        <v>148</v>
      </c>
      <c r="D17" s="164" t="s">
        <v>39</v>
      </c>
      <c r="E17" s="164">
        <v>30</v>
      </c>
      <c r="F17" s="165">
        <v>15</v>
      </c>
      <c r="G17" s="166">
        <v>15</v>
      </c>
      <c r="H17" s="166"/>
      <c r="I17" s="156">
        <v>5</v>
      </c>
      <c r="J17" s="167"/>
      <c r="K17" s="168"/>
      <c r="L17" s="169"/>
      <c r="M17" s="169"/>
      <c r="N17" s="169"/>
      <c r="O17" s="170"/>
      <c r="P17" s="167"/>
      <c r="Q17" s="169"/>
      <c r="R17" s="169"/>
      <c r="S17" s="169"/>
      <c r="T17" s="169"/>
      <c r="U17" s="170"/>
      <c r="V17" s="167"/>
      <c r="W17" s="169"/>
      <c r="X17" s="169"/>
      <c r="Y17" s="169"/>
      <c r="Z17" s="318"/>
    </row>
    <row r="18" spans="1:26" ht="16.5" customHeight="1" x14ac:dyDescent="0.25">
      <c r="A18" s="157">
        <v>4</v>
      </c>
      <c r="B18" s="168" t="s">
        <v>94</v>
      </c>
      <c r="C18" s="163" t="s">
        <v>149</v>
      </c>
      <c r="D18" s="166" t="s">
        <v>39</v>
      </c>
      <c r="E18" s="172">
        <v>30</v>
      </c>
      <c r="F18" s="173">
        <v>15</v>
      </c>
      <c r="G18" s="172">
        <v>15</v>
      </c>
      <c r="H18" s="172"/>
      <c r="I18" s="156">
        <v>6</v>
      </c>
      <c r="J18" s="174"/>
      <c r="K18" s="175"/>
      <c r="L18" s="161"/>
      <c r="M18" s="161"/>
      <c r="N18" s="161"/>
      <c r="O18" s="156"/>
      <c r="P18" s="174"/>
      <c r="Q18" s="161"/>
      <c r="R18" s="161"/>
      <c r="S18" s="161"/>
      <c r="T18" s="161"/>
      <c r="U18" s="161"/>
      <c r="V18" s="174"/>
      <c r="W18" s="161"/>
      <c r="X18" s="161"/>
      <c r="Y18" s="161"/>
      <c r="Z18" s="156"/>
    </row>
    <row r="19" spans="1:26" ht="16.5" customHeight="1" x14ac:dyDescent="0.25">
      <c r="A19" s="157">
        <v>5</v>
      </c>
      <c r="B19" s="168" t="s">
        <v>95</v>
      </c>
      <c r="C19" s="163" t="s">
        <v>150</v>
      </c>
      <c r="D19" s="166" t="s">
        <v>39</v>
      </c>
      <c r="E19" s="172">
        <v>15</v>
      </c>
      <c r="F19" s="174">
        <v>15</v>
      </c>
      <c r="G19" s="172"/>
      <c r="H19" s="172"/>
      <c r="I19" s="156">
        <v>3</v>
      </c>
      <c r="J19" s="174"/>
      <c r="K19" s="175"/>
      <c r="L19" s="161"/>
      <c r="M19" s="161"/>
      <c r="N19" s="161"/>
      <c r="O19" s="156"/>
      <c r="P19" s="174"/>
      <c r="Q19" s="161"/>
      <c r="R19" s="161"/>
      <c r="S19" s="161"/>
      <c r="T19" s="161"/>
      <c r="U19" s="161"/>
      <c r="V19" s="174"/>
      <c r="W19" s="161"/>
      <c r="X19" s="161"/>
      <c r="Y19" s="161"/>
      <c r="Z19" s="156"/>
    </row>
    <row r="20" spans="1:26" ht="16.5" customHeight="1" x14ac:dyDescent="0.25">
      <c r="A20" s="157">
        <v>6</v>
      </c>
      <c r="B20" s="158" t="s">
        <v>109</v>
      </c>
      <c r="C20" s="171" t="s">
        <v>151</v>
      </c>
      <c r="D20" s="155" t="s">
        <v>40</v>
      </c>
      <c r="E20" s="176">
        <v>30</v>
      </c>
      <c r="F20" s="177">
        <v>30</v>
      </c>
      <c r="G20" s="178"/>
      <c r="H20" s="178"/>
      <c r="I20" s="176">
        <v>2</v>
      </c>
      <c r="J20" s="177"/>
      <c r="K20" s="179"/>
      <c r="L20" s="152"/>
      <c r="M20" s="152"/>
      <c r="N20" s="152"/>
      <c r="O20" s="176"/>
      <c r="P20" s="177"/>
      <c r="Q20" s="152"/>
      <c r="R20" s="152"/>
      <c r="S20" s="152"/>
      <c r="T20" s="152"/>
      <c r="U20" s="152"/>
      <c r="V20" s="177"/>
      <c r="W20" s="152"/>
      <c r="X20" s="152"/>
      <c r="Y20" s="152"/>
      <c r="Z20" s="176"/>
    </row>
    <row r="21" spans="1:26" ht="16.5" customHeight="1" thickBot="1" x14ac:dyDescent="0.3">
      <c r="A21" s="319">
        <v>7</v>
      </c>
      <c r="B21" s="180" t="s">
        <v>96</v>
      </c>
      <c r="C21" s="181" t="s">
        <v>152</v>
      </c>
      <c r="D21" s="182" t="s">
        <v>40</v>
      </c>
      <c r="E21" s="183">
        <v>30</v>
      </c>
      <c r="F21" s="184"/>
      <c r="G21" s="183"/>
      <c r="H21" s="183">
        <v>30</v>
      </c>
      <c r="I21" s="185">
        <v>3</v>
      </c>
      <c r="J21" s="184"/>
      <c r="K21" s="186"/>
      <c r="L21" s="187"/>
      <c r="M21" s="187"/>
      <c r="N21" s="187"/>
      <c r="O21" s="185"/>
      <c r="P21" s="184"/>
      <c r="Q21" s="187"/>
      <c r="R21" s="187"/>
      <c r="S21" s="187"/>
      <c r="T21" s="187"/>
      <c r="U21" s="187"/>
      <c r="V21" s="184"/>
      <c r="W21" s="187"/>
      <c r="X21" s="187"/>
      <c r="Y21" s="187"/>
      <c r="Z21" s="185"/>
    </row>
    <row r="22" spans="1:26" ht="16.5" customHeight="1" x14ac:dyDescent="0.25">
      <c r="A22" s="167">
        <v>8</v>
      </c>
      <c r="B22" s="168" t="s">
        <v>98</v>
      </c>
      <c r="C22" s="188" t="s">
        <v>153</v>
      </c>
      <c r="D22" s="166" t="s">
        <v>8</v>
      </c>
      <c r="E22" s="172">
        <v>30</v>
      </c>
      <c r="F22" s="174"/>
      <c r="G22" s="172"/>
      <c r="H22" s="172"/>
      <c r="I22" s="156"/>
      <c r="J22" s="173">
        <v>15</v>
      </c>
      <c r="K22" s="175"/>
      <c r="L22" s="161">
        <v>15</v>
      </c>
      <c r="M22" s="161"/>
      <c r="N22" s="161"/>
      <c r="O22" s="189">
        <v>7</v>
      </c>
      <c r="P22" s="174"/>
      <c r="Q22" s="161"/>
      <c r="R22" s="159"/>
      <c r="S22" s="161"/>
      <c r="T22" s="161"/>
      <c r="U22" s="161"/>
      <c r="V22" s="174"/>
      <c r="W22" s="161"/>
      <c r="X22" s="161"/>
      <c r="Y22" s="161"/>
      <c r="Z22" s="156"/>
    </row>
    <row r="23" spans="1:26" ht="16.5" customHeight="1" x14ac:dyDescent="0.25">
      <c r="A23" s="157">
        <v>9</v>
      </c>
      <c r="B23" s="168" t="s">
        <v>99</v>
      </c>
      <c r="C23" s="171" t="s">
        <v>154</v>
      </c>
      <c r="D23" s="166" t="s">
        <v>8</v>
      </c>
      <c r="E23" s="172">
        <v>30</v>
      </c>
      <c r="F23" s="174"/>
      <c r="G23" s="172"/>
      <c r="H23" s="172"/>
      <c r="I23" s="156"/>
      <c r="J23" s="173">
        <v>15</v>
      </c>
      <c r="K23" s="175"/>
      <c r="L23" s="161">
        <v>15</v>
      </c>
      <c r="M23" s="161"/>
      <c r="N23" s="161"/>
      <c r="O23" s="189">
        <v>5</v>
      </c>
      <c r="P23" s="174"/>
      <c r="Q23" s="161"/>
      <c r="R23" s="161"/>
      <c r="S23" s="161"/>
      <c r="T23" s="161"/>
      <c r="U23" s="161"/>
      <c r="V23" s="174"/>
      <c r="W23" s="161"/>
      <c r="X23" s="161"/>
      <c r="Y23" s="161"/>
      <c r="Z23" s="156"/>
    </row>
    <row r="24" spans="1:26" ht="16.5" customHeight="1" x14ac:dyDescent="0.25">
      <c r="A24" s="157">
        <v>10</v>
      </c>
      <c r="B24" s="168" t="s">
        <v>100</v>
      </c>
      <c r="C24" s="171" t="s">
        <v>155</v>
      </c>
      <c r="D24" s="166" t="s">
        <v>8</v>
      </c>
      <c r="E24" s="172">
        <v>15</v>
      </c>
      <c r="F24" s="174"/>
      <c r="G24" s="172"/>
      <c r="H24" s="172"/>
      <c r="I24" s="156"/>
      <c r="J24" s="174">
        <v>15</v>
      </c>
      <c r="K24" s="175"/>
      <c r="L24" s="161"/>
      <c r="M24" s="161"/>
      <c r="N24" s="161"/>
      <c r="O24" s="189">
        <v>2</v>
      </c>
      <c r="P24" s="174"/>
      <c r="Q24" s="161"/>
      <c r="R24" s="161"/>
      <c r="S24" s="161"/>
      <c r="T24" s="161"/>
      <c r="U24" s="161"/>
      <c r="V24" s="174"/>
      <c r="W24" s="161"/>
      <c r="X24" s="161"/>
      <c r="Y24" s="161"/>
      <c r="Z24" s="156"/>
    </row>
    <row r="25" spans="1:26" ht="16.5" customHeight="1" x14ac:dyDescent="0.25">
      <c r="A25" s="157">
        <v>11</v>
      </c>
      <c r="B25" s="168" t="s">
        <v>101</v>
      </c>
      <c r="C25" s="171" t="s">
        <v>156</v>
      </c>
      <c r="D25" s="166" t="s">
        <v>8</v>
      </c>
      <c r="E25" s="172">
        <v>30</v>
      </c>
      <c r="F25" s="174"/>
      <c r="G25" s="172"/>
      <c r="H25" s="172"/>
      <c r="I25" s="156"/>
      <c r="J25" s="173">
        <v>15</v>
      </c>
      <c r="K25" s="175"/>
      <c r="L25" s="161">
        <v>15</v>
      </c>
      <c r="M25" s="161"/>
      <c r="N25" s="161"/>
      <c r="O25" s="189">
        <v>5</v>
      </c>
      <c r="P25" s="174"/>
      <c r="Q25" s="161"/>
      <c r="R25" s="159"/>
      <c r="S25" s="161"/>
      <c r="T25" s="161"/>
      <c r="U25" s="161"/>
      <c r="V25" s="174"/>
      <c r="W25" s="161"/>
      <c r="X25" s="161"/>
      <c r="Y25" s="161"/>
      <c r="Z25" s="156"/>
    </row>
    <row r="26" spans="1:26" ht="16.5" customHeight="1" x14ac:dyDescent="0.25">
      <c r="A26" s="157">
        <v>12</v>
      </c>
      <c r="B26" s="168" t="s">
        <v>102</v>
      </c>
      <c r="C26" s="163" t="s">
        <v>157</v>
      </c>
      <c r="D26" s="166" t="s">
        <v>8</v>
      </c>
      <c r="E26" s="172">
        <v>30</v>
      </c>
      <c r="F26" s="174"/>
      <c r="G26" s="172"/>
      <c r="H26" s="172"/>
      <c r="I26" s="156"/>
      <c r="J26" s="173">
        <v>15</v>
      </c>
      <c r="K26" s="175"/>
      <c r="L26" s="161">
        <v>15</v>
      </c>
      <c r="M26" s="161"/>
      <c r="N26" s="161"/>
      <c r="O26" s="190">
        <v>5</v>
      </c>
      <c r="P26" s="174"/>
      <c r="Q26" s="161"/>
      <c r="R26" s="161"/>
      <c r="S26" s="161"/>
      <c r="T26" s="161"/>
      <c r="U26" s="161"/>
      <c r="V26" s="174"/>
      <c r="W26" s="161"/>
      <c r="X26" s="161"/>
      <c r="Y26" s="161"/>
      <c r="Z26" s="156"/>
    </row>
    <row r="27" spans="1:26" ht="16.5" customHeight="1" x14ac:dyDescent="0.25">
      <c r="A27" s="157">
        <v>13</v>
      </c>
      <c r="B27" s="168" t="s">
        <v>103</v>
      </c>
      <c r="C27" s="163" t="s">
        <v>158</v>
      </c>
      <c r="D27" s="166" t="s">
        <v>8</v>
      </c>
      <c r="E27" s="172">
        <v>15</v>
      </c>
      <c r="F27" s="174"/>
      <c r="G27" s="172"/>
      <c r="H27" s="172"/>
      <c r="I27" s="156"/>
      <c r="J27" s="174"/>
      <c r="K27" s="175">
        <v>15</v>
      </c>
      <c r="L27" s="161"/>
      <c r="M27" s="161"/>
      <c r="N27" s="161"/>
      <c r="O27" s="190">
        <v>3</v>
      </c>
      <c r="P27" s="174"/>
      <c r="Q27" s="161"/>
      <c r="R27" s="161"/>
      <c r="S27" s="161"/>
      <c r="T27" s="161"/>
      <c r="U27" s="161"/>
      <c r="V27" s="174"/>
      <c r="W27" s="161"/>
      <c r="X27" s="161"/>
      <c r="Y27" s="161"/>
      <c r="Z27" s="156"/>
    </row>
    <row r="28" spans="1:26" ht="16.5" customHeight="1" thickBot="1" x14ac:dyDescent="0.3">
      <c r="A28" s="319">
        <v>14</v>
      </c>
      <c r="B28" s="180" t="s">
        <v>96</v>
      </c>
      <c r="C28" s="181" t="s">
        <v>152</v>
      </c>
      <c r="D28" s="182" t="s">
        <v>40</v>
      </c>
      <c r="E28" s="183">
        <v>30</v>
      </c>
      <c r="F28" s="184"/>
      <c r="G28" s="183"/>
      <c r="H28" s="183"/>
      <c r="I28" s="185"/>
      <c r="J28" s="184"/>
      <c r="K28" s="186"/>
      <c r="L28" s="187"/>
      <c r="M28" s="191">
        <v>30</v>
      </c>
      <c r="N28" s="187"/>
      <c r="O28" s="192">
        <v>3</v>
      </c>
      <c r="P28" s="184"/>
      <c r="Q28" s="187"/>
      <c r="R28" s="187"/>
      <c r="S28" s="187"/>
      <c r="T28" s="187"/>
      <c r="U28" s="187"/>
      <c r="V28" s="184"/>
      <c r="W28" s="187"/>
      <c r="X28" s="187"/>
      <c r="Y28" s="187"/>
      <c r="Z28" s="185"/>
    </row>
    <row r="29" spans="1:26" ht="16.5" customHeight="1" x14ac:dyDescent="0.25">
      <c r="A29" s="320">
        <v>15</v>
      </c>
      <c r="B29" s="193" t="s">
        <v>104</v>
      </c>
      <c r="C29" s="194" t="s">
        <v>159</v>
      </c>
      <c r="D29" s="195" t="s">
        <v>8</v>
      </c>
      <c r="E29" s="196">
        <v>30</v>
      </c>
      <c r="F29" s="197"/>
      <c r="G29" s="196"/>
      <c r="H29" s="196"/>
      <c r="I29" s="198"/>
      <c r="J29" s="197"/>
      <c r="K29" s="199"/>
      <c r="L29" s="200"/>
      <c r="M29" s="200"/>
      <c r="N29" s="200"/>
      <c r="O29" s="198"/>
      <c r="P29" s="197">
        <v>15</v>
      </c>
      <c r="Q29" s="200"/>
      <c r="R29" s="200"/>
      <c r="S29" s="200">
        <v>15</v>
      </c>
      <c r="T29" s="200"/>
      <c r="U29" s="200">
        <v>2</v>
      </c>
      <c r="V29" s="197"/>
      <c r="W29" s="159"/>
      <c r="X29" s="159"/>
      <c r="Y29" s="200"/>
      <c r="Z29" s="198"/>
    </row>
    <row r="30" spans="1:26" ht="16.5" customHeight="1" x14ac:dyDescent="0.25">
      <c r="A30" s="167">
        <v>16</v>
      </c>
      <c r="B30" s="168" t="s">
        <v>105</v>
      </c>
      <c r="C30" s="171" t="s">
        <v>160</v>
      </c>
      <c r="D30" s="166" t="s">
        <v>8</v>
      </c>
      <c r="E30" s="172">
        <v>30</v>
      </c>
      <c r="F30" s="174"/>
      <c r="G30" s="172"/>
      <c r="H30" s="172"/>
      <c r="I30" s="156"/>
      <c r="J30" s="174"/>
      <c r="K30" s="175"/>
      <c r="L30" s="161"/>
      <c r="M30" s="161"/>
      <c r="N30" s="161"/>
      <c r="O30" s="156"/>
      <c r="P30" s="173">
        <v>15</v>
      </c>
      <c r="Q30" s="161"/>
      <c r="R30" s="161"/>
      <c r="S30" s="161">
        <v>15</v>
      </c>
      <c r="T30" s="161"/>
      <c r="U30" s="161">
        <v>2</v>
      </c>
      <c r="V30" s="174"/>
      <c r="W30" s="161"/>
      <c r="X30" s="161"/>
      <c r="Y30" s="161"/>
      <c r="Z30" s="156"/>
    </row>
    <row r="31" spans="1:26" ht="16.5" customHeight="1" x14ac:dyDescent="0.25">
      <c r="A31" s="157">
        <v>17</v>
      </c>
      <c r="B31" s="168" t="s">
        <v>106</v>
      </c>
      <c r="C31" s="163" t="s">
        <v>161</v>
      </c>
      <c r="D31" s="166" t="s">
        <v>8</v>
      </c>
      <c r="E31" s="172">
        <v>30</v>
      </c>
      <c r="F31" s="174"/>
      <c r="G31" s="172"/>
      <c r="H31" s="172"/>
      <c r="I31" s="156"/>
      <c r="J31" s="174"/>
      <c r="K31" s="175"/>
      <c r="L31" s="161"/>
      <c r="M31" s="161"/>
      <c r="N31" s="161"/>
      <c r="O31" s="156"/>
      <c r="P31" s="173">
        <v>15</v>
      </c>
      <c r="Q31" s="161"/>
      <c r="R31" s="161"/>
      <c r="S31" s="161">
        <v>15</v>
      </c>
      <c r="T31" s="161"/>
      <c r="U31" s="161">
        <v>2</v>
      </c>
      <c r="V31" s="174"/>
      <c r="W31" s="159"/>
      <c r="X31" s="159"/>
      <c r="Y31" s="161"/>
      <c r="Z31" s="156"/>
    </row>
    <row r="32" spans="1:26" ht="16.5" customHeight="1" x14ac:dyDescent="0.25">
      <c r="A32" s="157">
        <v>18</v>
      </c>
      <c r="B32" s="168" t="s">
        <v>107</v>
      </c>
      <c r="C32" s="171" t="s">
        <v>162</v>
      </c>
      <c r="D32" s="166" t="s">
        <v>8</v>
      </c>
      <c r="E32" s="172">
        <v>30</v>
      </c>
      <c r="F32" s="174"/>
      <c r="G32" s="172"/>
      <c r="H32" s="172"/>
      <c r="I32" s="156"/>
      <c r="J32" s="174"/>
      <c r="K32" s="175"/>
      <c r="L32" s="161"/>
      <c r="M32" s="161"/>
      <c r="N32" s="161"/>
      <c r="O32" s="156"/>
      <c r="P32" s="174"/>
      <c r="Q32" s="161">
        <v>30</v>
      </c>
      <c r="R32" s="161"/>
      <c r="S32" s="161"/>
      <c r="T32" s="161"/>
      <c r="U32" s="161">
        <v>2</v>
      </c>
      <c r="V32" s="174"/>
      <c r="W32" s="161"/>
      <c r="X32" s="161"/>
      <c r="Y32" s="161"/>
      <c r="Z32" s="156"/>
    </row>
    <row r="33" spans="1:26" ht="16.5" customHeight="1" x14ac:dyDescent="0.25">
      <c r="A33" s="157">
        <v>19</v>
      </c>
      <c r="B33" s="168" t="s">
        <v>108</v>
      </c>
      <c r="C33" s="171" t="s">
        <v>163</v>
      </c>
      <c r="D33" s="166" t="s">
        <v>8</v>
      </c>
      <c r="E33" s="172">
        <v>15</v>
      </c>
      <c r="F33" s="174"/>
      <c r="G33" s="172"/>
      <c r="H33" s="172"/>
      <c r="I33" s="156"/>
      <c r="J33" s="174"/>
      <c r="K33" s="175"/>
      <c r="L33" s="161"/>
      <c r="M33" s="161"/>
      <c r="N33" s="161"/>
      <c r="O33" s="156"/>
      <c r="P33" s="174"/>
      <c r="Q33" s="161">
        <v>15</v>
      </c>
      <c r="R33" s="161"/>
      <c r="S33" s="161"/>
      <c r="T33" s="161"/>
      <c r="U33" s="161">
        <v>2</v>
      </c>
      <c r="V33" s="174"/>
      <c r="W33" s="161"/>
      <c r="X33" s="161"/>
      <c r="Y33" s="161"/>
      <c r="Z33" s="156"/>
    </row>
    <row r="34" spans="1:26" ht="16.5" customHeight="1" x14ac:dyDescent="0.25">
      <c r="A34" s="157">
        <v>20</v>
      </c>
      <c r="B34" s="158" t="s">
        <v>164</v>
      </c>
      <c r="C34" s="202" t="s">
        <v>165</v>
      </c>
      <c r="D34" s="155" t="s">
        <v>42</v>
      </c>
      <c r="E34" s="178">
        <v>30</v>
      </c>
      <c r="F34" s="177"/>
      <c r="G34" s="178"/>
      <c r="H34" s="178"/>
      <c r="I34" s="176"/>
      <c r="J34" s="177"/>
      <c r="K34" s="179"/>
      <c r="L34" s="152"/>
      <c r="M34" s="152"/>
      <c r="N34" s="152"/>
      <c r="O34" s="176"/>
      <c r="P34" s="177">
        <v>15</v>
      </c>
      <c r="Q34" s="152"/>
      <c r="R34" s="152"/>
      <c r="S34" s="152"/>
      <c r="T34" s="152">
        <v>15</v>
      </c>
      <c r="U34" s="152">
        <v>4</v>
      </c>
      <c r="V34" s="177"/>
      <c r="W34" s="152"/>
      <c r="X34" s="152"/>
      <c r="Y34" s="152"/>
      <c r="Z34" s="176"/>
    </row>
    <row r="35" spans="1:26" ht="16.5" customHeight="1" x14ac:dyDescent="0.25">
      <c r="A35" s="157">
        <v>21</v>
      </c>
      <c r="B35" s="168" t="s">
        <v>166</v>
      </c>
      <c r="C35" s="201" t="s">
        <v>167</v>
      </c>
      <c r="D35" s="166" t="s">
        <v>42</v>
      </c>
      <c r="E35" s="172">
        <v>30</v>
      </c>
      <c r="F35" s="174"/>
      <c r="G35" s="172"/>
      <c r="H35" s="172"/>
      <c r="I35" s="156"/>
      <c r="J35" s="174"/>
      <c r="K35" s="175"/>
      <c r="L35" s="161"/>
      <c r="M35" s="161"/>
      <c r="N35" s="161"/>
      <c r="O35" s="156"/>
      <c r="P35" s="174">
        <v>15</v>
      </c>
      <c r="Q35" s="161"/>
      <c r="R35" s="161"/>
      <c r="S35" s="161"/>
      <c r="T35" s="161">
        <v>15</v>
      </c>
      <c r="U35" s="161">
        <v>4</v>
      </c>
      <c r="V35" s="174"/>
      <c r="W35" s="161"/>
      <c r="X35" s="159"/>
      <c r="Y35" s="161"/>
      <c r="Z35" s="156"/>
    </row>
    <row r="36" spans="1:26" ht="16.5" customHeight="1" x14ac:dyDescent="0.25">
      <c r="A36" s="157">
        <v>22</v>
      </c>
      <c r="B36" s="158" t="s">
        <v>168</v>
      </c>
      <c r="C36" s="202" t="s">
        <v>169</v>
      </c>
      <c r="D36" s="155" t="s">
        <v>42</v>
      </c>
      <c r="E36" s="178">
        <v>30</v>
      </c>
      <c r="F36" s="177"/>
      <c r="G36" s="178"/>
      <c r="H36" s="178"/>
      <c r="I36" s="176"/>
      <c r="J36" s="177"/>
      <c r="K36" s="179"/>
      <c r="L36" s="152"/>
      <c r="M36" s="152"/>
      <c r="N36" s="152"/>
      <c r="O36" s="176"/>
      <c r="P36" s="203">
        <v>15</v>
      </c>
      <c r="Q36" s="152"/>
      <c r="R36" s="152"/>
      <c r="S36" s="152"/>
      <c r="T36" s="152">
        <v>15</v>
      </c>
      <c r="U36" s="152">
        <v>4</v>
      </c>
      <c r="V36" s="177"/>
      <c r="W36" s="152"/>
      <c r="X36" s="152"/>
      <c r="Y36" s="152"/>
      <c r="Z36" s="176"/>
    </row>
    <row r="37" spans="1:26" ht="16.5" customHeight="1" x14ac:dyDescent="0.25">
      <c r="A37" s="167">
        <v>23</v>
      </c>
      <c r="B37" s="168" t="s">
        <v>170</v>
      </c>
      <c r="C37" s="201" t="s">
        <v>171</v>
      </c>
      <c r="D37" s="166" t="s">
        <v>42</v>
      </c>
      <c r="E37" s="172">
        <v>30</v>
      </c>
      <c r="F37" s="174"/>
      <c r="G37" s="172"/>
      <c r="H37" s="172"/>
      <c r="I37" s="156"/>
      <c r="J37" s="174"/>
      <c r="K37" s="175"/>
      <c r="L37" s="161"/>
      <c r="M37" s="161"/>
      <c r="N37" s="161"/>
      <c r="O37" s="156"/>
      <c r="P37" s="174">
        <v>15</v>
      </c>
      <c r="Q37" s="161"/>
      <c r="R37" s="161"/>
      <c r="S37" s="161"/>
      <c r="T37" s="161">
        <v>15</v>
      </c>
      <c r="U37" s="161">
        <v>5</v>
      </c>
      <c r="V37" s="174"/>
      <c r="W37" s="161"/>
      <c r="X37" s="161"/>
      <c r="Y37" s="161"/>
      <c r="Z37" s="156"/>
    </row>
    <row r="38" spans="1:26" ht="16.5" customHeight="1" thickBot="1" x14ac:dyDescent="0.3">
      <c r="A38" s="319">
        <v>24</v>
      </c>
      <c r="B38" s="180" t="s">
        <v>172</v>
      </c>
      <c r="C38" s="204" t="s">
        <v>173</v>
      </c>
      <c r="D38" s="182" t="s">
        <v>42</v>
      </c>
      <c r="E38" s="183">
        <v>30</v>
      </c>
      <c r="F38" s="184"/>
      <c r="G38" s="183"/>
      <c r="H38" s="183"/>
      <c r="I38" s="185"/>
      <c r="J38" s="184"/>
      <c r="K38" s="186"/>
      <c r="L38" s="187"/>
      <c r="M38" s="187"/>
      <c r="N38" s="187"/>
      <c r="O38" s="185"/>
      <c r="P38" s="184"/>
      <c r="Q38" s="187"/>
      <c r="R38" s="187">
        <v>30</v>
      </c>
      <c r="S38" s="187"/>
      <c r="T38" s="187"/>
      <c r="U38" s="187">
        <v>3</v>
      </c>
      <c r="V38" s="184"/>
      <c r="W38" s="187"/>
      <c r="X38" s="187"/>
      <c r="Y38" s="187"/>
      <c r="Z38" s="185"/>
    </row>
    <row r="39" spans="1:26" ht="16.5" customHeight="1" x14ac:dyDescent="0.25">
      <c r="A39" s="167">
        <v>25</v>
      </c>
      <c r="B39" s="168" t="s">
        <v>174</v>
      </c>
      <c r="C39" s="201" t="s">
        <v>175</v>
      </c>
      <c r="D39" s="166" t="s">
        <v>42</v>
      </c>
      <c r="E39" s="172">
        <v>30</v>
      </c>
      <c r="F39" s="174"/>
      <c r="G39" s="172"/>
      <c r="H39" s="172"/>
      <c r="I39" s="156"/>
      <c r="J39" s="174"/>
      <c r="K39" s="175"/>
      <c r="L39" s="161"/>
      <c r="M39" s="161"/>
      <c r="N39" s="161"/>
      <c r="O39" s="156"/>
      <c r="P39" s="174"/>
      <c r="Q39" s="161"/>
      <c r="R39" s="161"/>
      <c r="S39" s="161"/>
      <c r="T39" s="161"/>
      <c r="U39" s="161"/>
      <c r="V39" s="174">
        <v>15</v>
      </c>
      <c r="W39" s="161"/>
      <c r="X39" s="161"/>
      <c r="Y39" s="161">
        <v>15</v>
      </c>
      <c r="Z39" s="156">
        <v>2</v>
      </c>
    </row>
    <row r="40" spans="1:26" ht="16.5" customHeight="1" x14ac:dyDescent="0.25">
      <c r="A40" s="157">
        <v>26</v>
      </c>
      <c r="B40" s="168" t="s">
        <v>176</v>
      </c>
      <c r="C40" s="201" t="s">
        <v>177</v>
      </c>
      <c r="D40" s="166" t="s">
        <v>42</v>
      </c>
      <c r="E40" s="172">
        <v>30</v>
      </c>
      <c r="F40" s="174"/>
      <c r="G40" s="172"/>
      <c r="H40" s="172"/>
      <c r="I40" s="156"/>
      <c r="J40" s="174"/>
      <c r="K40" s="175"/>
      <c r="L40" s="161"/>
      <c r="M40" s="161"/>
      <c r="N40" s="161"/>
      <c r="O40" s="156"/>
      <c r="P40" s="174"/>
      <c r="Q40" s="161"/>
      <c r="R40" s="172"/>
      <c r="S40" s="161"/>
      <c r="T40" s="161"/>
      <c r="U40" s="161"/>
      <c r="V40" s="174">
        <v>15</v>
      </c>
      <c r="W40" s="161"/>
      <c r="X40" s="161"/>
      <c r="Y40" s="161">
        <v>15</v>
      </c>
      <c r="Z40" s="156">
        <v>2</v>
      </c>
    </row>
    <row r="41" spans="1:26" ht="16.5" customHeight="1" x14ac:dyDescent="0.25">
      <c r="A41" s="157">
        <v>27</v>
      </c>
      <c r="B41" s="168" t="s">
        <v>178</v>
      </c>
      <c r="C41" s="201" t="s">
        <v>179</v>
      </c>
      <c r="D41" s="166" t="s">
        <v>42</v>
      </c>
      <c r="E41" s="172">
        <v>30</v>
      </c>
      <c r="F41" s="174"/>
      <c r="G41" s="172"/>
      <c r="H41" s="172"/>
      <c r="I41" s="156"/>
      <c r="J41" s="174"/>
      <c r="K41" s="175"/>
      <c r="L41" s="161"/>
      <c r="M41" s="161"/>
      <c r="N41" s="161"/>
      <c r="O41" s="156"/>
      <c r="P41" s="174"/>
      <c r="Q41" s="161"/>
      <c r="R41" s="161"/>
      <c r="S41" s="161"/>
      <c r="T41" s="161"/>
      <c r="U41" s="161"/>
      <c r="V41" s="174">
        <v>15</v>
      </c>
      <c r="W41" s="161"/>
      <c r="X41" s="161"/>
      <c r="Y41" s="161">
        <v>15</v>
      </c>
      <c r="Z41" s="156">
        <v>1</v>
      </c>
    </row>
    <row r="42" spans="1:26" ht="16.5" customHeight="1" x14ac:dyDescent="0.25">
      <c r="A42" s="157">
        <v>28</v>
      </c>
      <c r="B42" s="158" t="s">
        <v>180</v>
      </c>
      <c r="C42" s="202" t="s">
        <v>181</v>
      </c>
      <c r="D42" s="155" t="s">
        <v>42</v>
      </c>
      <c r="E42" s="176">
        <v>30</v>
      </c>
      <c r="F42" s="177"/>
      <c r="G42" s="178"/>
      <c r="H42" s="178"/>
      <c r="I42" s="176"/>
      <c r="J42" s="177"/>
      <c r="K42" s="179"/>
      <c r="L42" s="152"/>
      <c r="M42" s="152"/>
      <c r="N42" s="152"/>
      <c r="O42" s="176"/>
      <c r="P42" s="177"/>
      <c r="Q42" s="152"/>
      <c r="R42" s="159"/>
      <c r="S42" s="152"/>
      <c r="T42" s="152"/>
      <c r="U42" s="152"/>
      <c r="V42" s="177">
        <v>30</v>
      </c>
      <c r="W42" s="152"/>
      <c r="X42" s="152"/>
      <c r="Y42" s="152"/>
      <c r="Z42" s="176">
        <v>2</v>
      </c>
    </row>
    <row r="43" spans="1:26" ht="16.5" customHeight="1" x14ac:dyDescent="0.25">
      <c r="A43" s="157">
        <v>29</v>
      </c>
      <c r="B43" s="158" t="s">
        <v>172</v>
      </c>
      <c r="C43" s="202" t="s">
        <v>173</v>
      </c>
      <c r="D43" s="155" t="s">
        <v>42</v>
      </c>
      <c r="E43" s="178">
        <v>30</v>
      </c>
      <c r="F43" s="177"/>
      <c r="G43" s="178"/>
      <c r="H43" s="178"/>
      <c r="I43" s="176"/>
      <c r="J43" s="177"/>
      <c r="K43" s="179"/>
      <c r="L43" s="152"/>
      <c r="M43" s="152"/>
      <c r="N43" s="152"/>
      <c r="O43" s="176"/>
      <c r="P43" s="177"/>
      <c r="Q43" s="152"/>
      <c r="R43" s="152"/>
      <c r="S43" s="152"/>
      <c r="T43" s="152"/>
      <c r="U43" s="152"/>
      <c r="V43" s="177"/>
      <c r="W43" s="152"/>
      <c r="X43" s="152">
        <v>30</v>
      </c>
      <c r="Y43" s="152"/>
      <c r="Z43" s="176">
        <v>3</v>
      </c>
    </row>
    <row r="44" spans="1:26" ht="29.25" customHeight="1" x14ac:dyDescent="0.2">
      <c r="A44" s="314">
        <v>32</v>
      </c>
      <c r="B44" s="314" t="s">
        <v>200</v>
      </c>
      <c r="C44" s="121" t="s">
        <v>139</v>
      </c>
      <c r="D44" s="405" t="s">
        <v>37</v>
      </c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506"/>
      <c r="V44" s="177"/>
      <c r="W44" s="152"/>
      <c r="X44" s="152"/>
      <c r="Y44" s="152"/>
      <c r="Z44" s="176"/>
    </row>
    <row r="45" spans="1:26" ht="52.5" customHeight="1" x14ac:dyDescent="0.2">
      <c r="A45" s="177">
        <v>30</v>
      </c>
      <c r="B45" s="175" t="s">
        <v>182</v>
      </c>
      <c r="C45" s="205" t="s">
        <v>183</v>
      </c>
      <c r="D45" s="508" t="s">
        <v>84</v>
      </c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10"/>
      <c r="V45" s="177"/>
      <c r="W45" s="152"/>
      <c r="X45" s="152"/>
      <c r="Y45" s="152"/>
      <c r="Z45" s="176">
        <v>20</v>
      </c>
    </row>
    <row r="46" spans="1:26" ht="15.75" x14ac:dyDescent="0.2">
      <c r="A46" s="511" t="s">
        <v>6</v>
      </c>
      <c r="B46" s="512"/>
      <c r="C46" s="513"/>
      <c r="D46" s="206" t="s">
        <v>13</v>
      </c>
      <c r="E46" s="207">
        <f t="shared" ref="E46:Z46" si="0">SUM(E15:E45)</f>
        <v>810</v>
      </c>
      <c r="F46" s="208">
        <f t="shared" si="0"/>
        <v>105</v>
      </c>
      <c r="G46" s="209">
        <f t="shared" si="0"/>
        <v>60</v>
      </c>
      <c r="H46" s="209">
        <f t="shared" si="0"/>
        <v>30</v>
      </c>
      <c r="I46" s="207">
        <f t="shared" si="0"/>
        <v>30</v>
      </c>
      <c r="J46" s="208">
        <f t="shared" si="0"/>
        <v>75</v>
      </c>
      <c r="K46" s="210">
        <f t="shared" si="0"/>
        <v>15</v>
      </c>
      <c r="L46" s="209">
        <f t="shared" si="0"/>
        <v>60</v>
      </c>
      <c r="M46" s="209">
        <f t="shared" si="0"/>
        <v>30</v>
      </c>
      <c r="N46" s="209">
        <f t="shared" si="0"/>
        <v>0</v>
      </c>
      <c r="O46" s="207">
        <f t="shared" si="0"/>
        <v>30</v>
      </c>
      <c r="P46" s="208">
        <f t="shared" si="0"/>
        <v>105</v>
      </c>
      <c r="Q46" s="209">
        <f t="shared" si="0"/>
        <v>45</v>
      </c>
      <c r="R46" s="209">
        <f t="shared" si="0"/>
        <v>30</v>
      </c>
      <c r="S46" s="209">
        <f t="shared" si="0"/>
        <v>45</v>
      </c>
      <c r="T46" s="209">
        <f t="shared" si="0"/>
        <v>60</v>
      </c>
      <c r="U46" s="207">
        <f t="shared" si="0"/>
        <v>30</v>
      </c>
      <c r="V46" s="208">
        <f t="shared" si="0"/>
        <v>75</v>
      </c>
      <c r="W46" s="209">
        <f t="shared" si="0"/>
        <v>0</v>
      </c>
      <c r="X46" s="209">
        <f t="shared" si="0"/>
        <v>30</v>
      </c>
      <c r="Y46" s="209">
        <f t="shared" si="0"/>
        <v>45</v>
      </c>
      <c r="Z46" s="321">
        <f t="shared" si="0"/>
        <v>30</v>
      </c>
    </row>
    <row r="47" spans="1:26" ht="16.5" thickBot="1" x14ac:dyDescent="0.25">
      <c r="A47" s="514" t="s">
        <v>15</v>
      </c>
      <c r="B47" s="515"/>
      <c r="C47" s="516"/>
      <c r="D47" s="187" t="s">
        <v>13</v>
      </c>
      <c r="E47" s="185" t="s">
        <v>13</v>
      </c>
      <c r="F47" s="507">
        <f>SUM(F46:H46)/15</f>
        <v>13</v>
      </c>
      <c r="G47" s="507"/>
      <c r="H47" s="507"/>
      <c r="I47" s="185" t="s">
        <v>13</v>
      </c>
      <c r="J47" s="507">
        <f>SUM(J46:N46)/15</f>
        <v>12</v>
      </c>
      <c r="K47" s="507"/>
      <c r="L47" s="507"/>
      <c r="M47" s="507"/>
      <c r="N47" s="507"/>
      <c r="O47" s="185" t="s">
        <v>13</v>
      </c>
      <c r="P47" s="507">
        <f>SUM(P46:T46)/15</f>
        <v>19</v>
      </c>
      <c r="Q47" s="507"/>
      <c r="R47" s="507"/>
      <c r="S47" s="507"/>
      <c r="T47" s="507"/>
      <c r="U47" s="185" t="s">
        <v>13</v>
      </c>
      <c r="V47" s="507">
        <f>SUM(V46:Y46)/15</f>
        <v>10</v>
      </c>
      <c r="W47" s="507"/>
      <c r="X47" s="507"/>
      <c r="Y47" s="507"/>
      <c r="Z47" s="185" t="s">
        <v>13</v>
      </c>
    </row>
  </sheetData>
  <mergeCells count="33">
    <mergeCell ref="D44:U44"/>
    <mergeCell ref="V47:Y47"/>
    <mergeCell ref="D45:U45"/>
    <mergeCell ref="A46:C46"/>
    <mergeCell ref="A47:C47"/>
    <mergeCell ref="F47:H47"/>
    <mergeCell ref="J47:N47"/>
    <mergeCell ref="P47:T47"/>
    <mergeCell ref="A10:Z10"/>
    <mergeCell ref="A11:A14"/>
    <mergeCell ref="B11:B14"/>
    <mergeCell ref="C11:C14"/>
    <mergeCell ref="D11:D14"/>
    <mergeCell ref="E11:E14"/>
    <mergeCell ref="F11:Z11"/>
    <mergeCell ref="F12:I12"/>
    <mergeCell ref="J12:O12"/>
    <mergeCell ref="P12:U12"/>
    <mergeCell ref="V12:Z12"/>
    <mergeCell ref="I13:I14"/>
    <mergeCell ref="O13:O14"/>
    <mergeCell ref="U13:U14"/>
    <mergeCell ref="Z13:Z14"/>
    <mergeCell ref="A5:Z5"/>
    <mergeCell ref="A7:Z7"/>
    <mergeCell ref="A8:Z8"/>
    <mergeCell ref="A9:Z9"/>
    <mergeCell ref="A6:Z6"/>
    <mergeCell ref="A2:Z2"/>
    <mergeCell ref="A3:Z3"/>
    <mergeCell ref="A4:Z4"/>
    <mergeCell ref="A1:R1"/>
    <mergeCell ref="S1:Z1"/>
  </mergeCells>
  <pageMargins left="0.31496062992125984" right="0.31496062992125984" top="0.62992125984251968" bottom="0.31496062992125984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ZF</vt:lpstr>
      <vt:lpstr>ZwAiFO</vt:lpstr>
      <vt:lpstr>ZLiJ</vt:lpstr>
      <vt:lpstr>IB</vt:lpstr>
      <vt:lpstr>ZF!Obszar_wydruku</vt:lpstr>
      <vt:lpstr>ZLiJ!Obszar_wydruku</vt:lpstr>
      <vt:lpstr>ZwAiFO!Obszar_wydruku</vt:lpstr>
    </vt:vector>
  </TitlesOfParts>
  <Company>Politechnika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</dc:creator>
  <cp:lastModifiedBy>Ewa Mroczkowska</cp:lastModifiedBy>
  <cp:lastPrinted>2019-05-21T11:07:32Z</cp:lastPrinted>
  <dcterms:created xsi:type="dcterms:W3CDTF">2003-12-08T07:51:09Z</dcterms:created>
  <dcterms:modified xsi:type="dcterms:W3CDTF">2021-05-13T06:43:55Z</dcterms:modified>
</cp:coreProperties>
</file>