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th\strona\wzii\plany studiow\"/>
    </mc:Choice>
  </mc:AlternateContent>
  <bookViews>
    <workbookView xWindow="0" yWindow="0" windowWidth="21600" windowHeight="9720" tabRatio="989"/>
  </bookViews>
  <sheets>
    <sheet name="KSiNM" sheetId="1" r:id="rId1"/>
    <sheet name="SOiZZL" sheetId="3" r:id="rId2"/>
  </sheets>
  <calcPr calcId="152511" iterateDelta="1E-4"/>
</workbook>
</file>

<file path=xl/calcChain.xml><?xml version="1.0" encoding="utf-8"?>
<calcChain xmlns="http://schemas.openxmlformats.org/spreadsheetml/2006/main">
  <c r="A19" i="3" l="1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6" i="3"/>
  <c r="A47" i="3"/>
  <c r="A48" i="3"/>
  <c r="A49" i="3"/>
  <c r="A50" i="3"/>
  <c r="A51" i="3"/>
  <c r="A53" i="3"/>
  <c r="A54" i="3"/>
  <c r="A55" i="3"/>
  <c r="A56" i="3"/>
  <c r="A57" i="3"/>
  <c r="A60" i="3"/>
  <c r="A61" i="3"/>
  <c r="A62" i="3"/>
  <c r="A63" i="3"/>
  <c r="A64" i="3"/>
  <c r="A65" i="3"/>
  <c r="A66" i="3"/>
  <c r="A67" i="3"/>
  <c r="A69" i="3"/>
  <c r="A70" i="3"/>
  <c r="A71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2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19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</calcChain>
</file>

<file path=xl/sharedStrings.xml><?xml version="1.0" encoding="utf-8"?>
<sst xmlns="http://schemas.openxmlformats.org/spreadsheetml/2006/main" count="530" uniqueCount="191">
  <si>
    <t>DOKUMENTACJA PROGRAMU KSZTAŁCENIA</t>
  </si>
  <si>
    <t>KIERUNEK STUDIÓW: Socjologia</t>
  </si>
  <si>
    <t>Poziom kształcenia: studia pierwszego stopnia</t>
  </si>
  <si>
    <r>
      <rPr>
        <sz val="11"/>
        <rFont val="Cambria"/>
        <family val="1"/>
        <charset val="238"/>
      </rPr>
      <t>Profil kształcenia:</t>
    </r>
    <r>
      <rPr>
        <sz val="14"/>
        <rFont val="Book Antiqua"/>
        <family val="1"/>
        <charset val="238"/>
      </rPr>
      <t xml:space="preserve"> praktyczny</t>
    </r>
  </si>
  <si>
    <t>Forma studiów: stacjonarne</t>
  </si>
  <si>
    <t>Specjalność: Komunikacja społeczna i nowe media</t>
  </si>
  <si>
    <r>
      <rPr>
        <sz val="11"/>
        <rFont val="Cambria"/>
        <family val="1"/>
        <charset val="238"/>
      </rPr>
      <t xml:space="preserve">Specjalizacja (w przypadku kierunku filologia): </t>
    </r>
    <r>
      <rPr>
        <sz val="14"/>
        <rFont val="Book Antiqua"/>
        <family val="1"/>
        <charset val="238"/>
      </rPr>
      <t>…</t>
    </r>
  </si>
  <si>
    <t>Wydział: Zarządzania i Transportu</t>
  </si>
  <si>
    <t>8. PLAN STUDIÓW</t>
  </si>
  <si>
    <t>Plan studiów dla programu studiów uchwalonego w dniu 17.10.2017r., nr uchwały rady wydziału:Uchwała Nr 1071/2017r., obowiązującego od roku akad.: 2018/2019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</si>
  <si>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</si>
  <si>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</si>
  <si>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</si>
  <si>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</si>
  <si>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</si>
  <si>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1"/>
        <rFont val="Cambria"/>
        <family val="1"/>
        <charset val="238"/>
      </rPr>
      <t>S</t>
    </r>
    <r>
      <rPr>
        <sz val="7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</si>
  <si>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</si>
  <si>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......</t>
  </si>
  <si>
    <t>I sem.</t>
  </si>
  <si>
    <t>II sem.</t>
  </si>
  <si>
    <t>III sem.</t>
  </si>
  <si>
    <t>IV sem.</t>
  </si>
  <si>
    <t>V sem.</t>
  </si>
  <si>
    <t>VI sem.</t>
  </si>
  <si>
    <t>....</t>
  </si>
  <si>
    <t>.....</t>
  </si>
  <si>
    <t>W</t>
  </si>
  <si>
    <t>K</t>
  </si>
  <si>
    <t>Pr</t>
  </si>
  <si>
    <t>Si</t>
  </si>
  <si>
    <t>Ps</t>
  </si>
  <si>
    <t>C</t>
  </si>
  <si>
    <t>Lb</t>
  </si>
  <si>
    <t>ECTS</t>
  </si>
  <si>
    <t>Wykaz przedmiotów pogrupowanych według semestrów, jak na poniższym przykładzie</t>
  </si>
  <si>
    <t>SC/MP/S/1</t>
  </si>
  <si>
    <t>Podstawy socjologii</t>
  </si>
  <si>
    <t>P</t>
  </si>
  <si>
    <t>SC/MP/S/8</t>
  </si>
  <si>
    <t>Procesy ludnościowe</t>
  </si>
  <si>
    <t>SC/MO/S/3</t>
  </si>
  <si>
    <t>Filozofia</t>
  </si>
  <si>
    <t>O</t>
  </si>
  <si>
    <t>SC/MO/S/5</t>
  </si>
  <si>
    <t>Ochrona własności intelektualnej</t>
  </si>
  <si>
    <t>SC/MP/S/4</t>
  </si>
  <si>
    <t>Logika i metodologia nauk społecznych</t>
  </si>
  <si>
    <t>SC/MP/S/11</t>
  </si>
  <si>
    <t>Socjologia grup społecznych/Mikrostruktury społeczne</t>
  </si>
  <si>
    <t>SC/MS/S/7</t>
  </si>
  <si>
    <t>Ekonomia</t>
  </si>
  <si>
    <t>SC/MO/S/12</t>
  </si>
  <si>
    <t>Przedsocjologiczna myśl społecna/Filozofia społeczna</t>
  </si>
  <si>
    <t>SC/MO/S/1</t>
  </si>
  <si>
    <t>Język angielski</t>
  </si>
  <si>
    <t>SC/Mo/S/2</t>
  </si>
  <si>
    <t>WF</t>
  </si>
  <si>
    <t>SC/MMB/S/3</t>
  </si>
  <si>
    <t>Technologie informacyjne-warsztatowe</t>
  </si>
  <si>
    <t>SC/MP/S/3</t>
  </si>
  <si>
    <t>Teorie procesów zmian społecznych</t>
  </si>
  <si>
    <t>MB</t>
  </si>
  <si>
    <t>SC/MP/S/9</t>
  </si>
  <si>
    <t>Historia myśli socjologicznej</t>
  </si>
  <si>
    <t>SC/MP/S/5</t>
  </si>
  <si>
    <t>Psychologia społeczna</t>
  </si>
  <si>
    <t>SC/MO/S/6</t>
  </si>
  <si>
    <t>Socjologia prawa/Socjologia norm społecznych</t>
  </si>
  <si>
    <t>SC/MMB/S/1</t>
  </si>
  <si>
    <t>Metody statystyczne w socjologii</t>
  </si>
  <si>
    <t>SC/MP/S/2</t>
  </si>
  <si>
    <t>Antropologia kulturowa</t>
  </si>
  <si>
    <t>Systemy i struktury społeczne</t>
  </si>
  <si>
    <t>SC/MMB/S/4</t>
  </si>
  <si>
    <t>Analizy statystyczne na bazach danych</t>
  </si>
  <si>
    <t>SC/MMB/S/2</t>
  </si>
  <si>
    <t>Metody badań socjologicznych</t>
  </si>
  <si>
    <t>SC/KSiNM/S/1</t>
  </si>
  <si>
    <t>Gry jak narzędzie komunikacji społecznej</t>
  </si>
  <si>
    <t>S</t>
  </si>
  <si>
    <t>SC/KSiNM/S/2</t>
  </si>
  <si>
    <t>Socjologia mediów</t>
  </si>
  <si>
    <t>SC/KSiNM/S/3</t>
  </si>
  <si>
    <t>Retoryka i emisja głosu</t>
  </si>
  <si>
    <t>SC/KSiNM/S/4</t>
  </si>
  <si>
    <t>Podstawy grafiki komputerowej</t>
  </si>
  <si>
    <t>SC/KSiNM/S/5</t>
  </si>
  <si>
    <t>Warsztaty dziennikarskie</t>
  </si>
  <si>
    <t>SC/MS/KSiNM/S/13</t>
  </si>
  <si>
    <t>Socjologia wizualna/Badanie obrazów społecznych</t>
  </si>
  <si>
    <t>SC/MS/KSiNM/S/9</t>
  </si>
  <si>
    <t>Komunikacja interpersonalna</t>
  </si>
  <si>
    <t>SC/MS/KsiNM/S/5</t>
  </si>
  <si>
    <t>Projekt socjologiczny</t>
  </si>
  <si>
    <t>SC/KsiNM/S/16</t>
  </si>
  <si>
    <t>Konwersatorium</t>
  </si>
  <si>
    <t>SC/KSiNM/S</t>
  </si>
  <si>
    <t>Współczesne teorie socjologiczne</t>
  </si>
  <si>
    <t>SC/KSiNM/S/6</t>
  </si>
  <si>
    <t>Socjologia kultury</t>
  </si>
  <si>
    <t>SC/KSiNM/S/7</t>
  </si>
  <si>
    <t>Komunikacja i mass media w polityce</t>
  </si>
  <si>
    <t>SC/KSiNM/S/14</t>
  </si>
  <si>
    <t>Socjologia reklamy/ Reklama i marketing</t>
  </si>
  <si>
    <t>SC/MO/S/8</t>
  </si>
  <si>
    <t>Wprowadzenie do zagadnień integracji europejskiej/Polska w UE</t>
  </si>
  <si>
    <t>Wykład monograficzny</t>
  </si>
  <si>
    <t>Praktyki zawodowe</t>
  </si>
  <si>
    <t>SC/KSiNM/S/11</t>
  </si>
  <si>
    <t>Podstawy marketingu/ Dystrybucja i promocja produktów i usług</t>
  </si>
  <si>
    <t>SC/MP/S/6</t>
  </si>
  <si>
    <t>Dynamika zamian współczesnego społeczeństwa polskiego</t>
  </si>
  <si>
    <t>Coaching i mentoring w zarysie</t>
  </si>
  <si>
    <t>SC/KSiNM/S/8</t>
  </si>
  <si>
    <t>Społeczeństwo informacyjne</t>
  </si>
  <si>
    <t>SC/KSiNM/S/10</t>
  </si>
  <si>
    <t>Podstawy public relations</t>
  </si>
  <si>
    <t>SC/KSiNM/S/12</t>
  </si>
  <si>
    <t>Socjotechnika w mediach/ Inżynieria społeczna</t>
  </si>
  <si>
    <t>SC/KSiNM/S/15</t>
  </si>
  <si>
    <t>Socjologia globalizacji/Społeczeństwo sieciowe i jego działanie</t>
  </si>
  <si>
    <t>SC/MMB/A/6</t>
  </si>
  <si>
    <t>Seminarium przygotowanie i realizacja projektu badawczego</t>
  </si>
  <si>
    <t>Praktykom zawodowym przypisuje się punkty ECTS i uwzględnia w semestrze, po którym praktyki się kończą.</t>
  </si>
  <si>
    <t>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</si>
  <si>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</si>
  <si>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</si>
  <si>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</si>
  <si>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>Łączna liczba godzin w jednym tygodniu zajęć</t>
  </si>
  <si>
    <t>OBJAŚNIENIA:</t>
  </si>
  <si>
    <t>* - pozostawić właściwą nazwę</t>
  </si>
  <si>
    <r>
      <rPr>
        <sz val="11"/>
        <rFont val="Cambria"/>
        <family val="1"/>
        <charset val="238"/>
      </rP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</si>
  <si>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sz val="11"/>
        <rFont val="Cambri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</si>
  <si>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sz val="11"/>
        <rFont val="Cambri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</si>
  <si>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sz val="11"/>
        <rFont val="Cambri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</si>
  <si>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</si>
  <si>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</si>
  <si>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</si>
  <si>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</si>
  <si>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</si>
  <si>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>6. Ćwiczenia audytoryjne ( C )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</si>
  <si>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</si>
  <si>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</si>
  <si>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</si>
  <si>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</si>
  <si>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>11. Lektorat (L) lub lektorat pierwszy (L1) i lektorat drugi (L2) jeśli są dwa lektoraty</t>
  </si>
  <si>
    <t>12. Zajęcia sportowe z wychowania fizycznego (C-wf)</t>
  </si>
  <si>
    <t>13. Warsztaty (Wr)</t>
  </si>
  <si>
    <r>
      <rPr>
        <sz val="11"/>
        <rFont val="Cambri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</si>
  <si>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r>
      <rPr>
        <sz val="11"/>
        <rFont val="Cambria"/>
        <family val="1"/>
        <charset val="238"/>
      </rPr>
      <t xml:space="preserve">KIERUNEK STUDIÓW: </t>
    </r>
    <r>
      <rPr>
        <sz val="14"/>
        <rFont val="Book Antiqua"/>
        <family val="1"/>
        <charset val="238"/>
      </rPr>
      <t>Socjologia</t>
    </r>
  </si>
  <si>
    <t>Specjalność: Socjologia organizacji i zarządzania zasobami ludzkimi</t>
  </si>
  <si>
    <r>
      <rPr>
        <sz val="10"/>
        <rFont val="Noto Sans Symbols"/>
        <family val="2"/>
        <charset val="1"/>
      </rPr>
      <t>S</t>
    </r>
    <r>
      <rPr>
        <sz val="7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</si>
  <si>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SC/MMB/S6</t>
  </si>
  <si>
    <t>SC/MS/SOiZZL/S/1</t>
  </si>
  <si>
    <t>Socjologia gospodarki i zarządzania</t>
  </si>
  <si>
    <t>SC/MS/SOiZZL/S/</t>
  </si>
  <si>
    <t>Socjologia rozwoju lokalnego i regionalnego</t>
  </si>
  <si>
    <t>SC/MS/SOiZZL13</t>
  </si>
  <si>
    <t>Socjologia organizacji/Instytucje publiczne, prywatne,non-profit</t>
  </si>
  <si>
    <t>SC/MMB/S?6</t>
  </si>
  <si>
    <t>SC/MS/SOiZZL/S/2</t>
  </si>
  <si>
    <t>Zarządzanie zasobami ludzkimi</t>
  </si>
  <si>
    <t>SC/MS/SOiZZL/S/3</t>
  </si>
  <si>
    <t>SC/MS/SOiZZL/S/4</t>
  </si>
  <si>
    <t>Motywowanie pracowników uwarunkowania psychospołeczne</t>
  </si>
  <si>
    <t>SC/MO/SOiZZL/S/</t>
  </si>
  <si>
    <t>SC/MS/SOiZZL/S/16</t>
  </si>
  <si>
    <t>SC/MP/S/10</t>
  </si>
  <si>
    <t>SC/MS/SOiZZL/S/5</t>
  </si>
  <si>
    <t>Budowanie zespołu i praca z zespołem</t>
  </si>
  <si>
    <t>SC/MS/SOiZZL/S/8</t>
  </si>
  <si>
    <t>Konflikty i sposoby ich rozwiązywania</t>
  </si>
  <si>
    <t>SC/MS/SOiZZL/S/11</t>
  </si>
  <si>
    <t>Rekrutacja i selekcja pracowników/Budowanie kapitału ludzkiego</t>
  </si>
  <si>
    <t>SC/MS/SOiZZL/S/13</t>
  </si>
  <si>
    <t>Negocjacje teoria i praktyka/Komunikacja w organizacji</t>
  </si>
  <si>
    <t>SC/MS/SOiZZL/S/14</t>
  </si>
  <si>
    <t>Zarządzanie stresem/Podstawy marketingu</t>
  </si>
  <si>
    <t>SC/MS/SOiZZL/S/17</t>
  </si>
  <si>
    <t>Dynamika zmian współczesnego społeczeństwa polskiego</t>
  </si>
  <si>
    <t>SC/MS/SOiZZL/S/7</t>
  </si>
  <si>
    <t>SC/MS/SOiZZL/S/9</t>
  </si>
  <si>
    <t>Kultura organizacyjna</t>
  </si>
  <si>
    <t>Zarządzanie wiedzą w organizachacjach</t>
  </si>
  <si>
    <t>SC/MS/SOiZZL/S/10</t>
  </si>
  <si>
    <t>Planowanie i analiza efektywnosci szkoleń/Kształcenia ustawiczne-planowanie i efektywność</t>
  </si>
  <si>
    <t>SC/MMB/S/5</t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</si>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</sst>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color rgb="FF000000"/>
      <name val="Arial"/>
      <family val="2"/>
      <charset val="1"/>
    </font>
    <font>
      <b/>
      <sz val="16"/>
      <name val="Book Antiqua"/>
      <family val="1"/>
      <charset val="238"/>
    </font>
    <font>
      <b/>
      <sz val="12"/>
      <name val="Book Antiqua"/>
      <family val="1"/>
      <charset val="238"/>
    </font>
    <font>
      <sz val="10"/>
      <name val="Arial"/>
      <family val="2"/>
      <charset val="238"/>
    </font>
    <font>
      <sz val="11"/>
      <name val="Cambri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  <font>
      <sz val="8"/>
      <name val="Book Antiqua"/>
      <family val="1"/>
      <charset val="238"/>
    </font>
    <font>
      <b/>
      <sz val="10"/>
      <name val="Book Antiqua"/>
      <family val="1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b/>
      <sz val="8"/>
      <name val="Arial"/>
      <family val="2"/>
      <charset val="238"/>
    </font>
    <font>
      <sz val="10"/>
      <name val="Noto Sans Symbols"/>
      <family val="2"/>
      <charset val="1"/>
    </font>
    <font>
      <sz val="9"/>
      <name val="Book Antiqua"/>
      <family val="1"/>
      <charset val="238"/>
    </font>
    <font>
      <i/>
      <sz val="9"/>
      <name val="Arial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00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A5A5A5"/>
        <bgColor rgb="FF999999"/>
      </patternFill>
    </fill>
    <fill>
      <patternFill patternType="solid">
        <fgColor rgb="FFFFFFFF"/>
        <bgColor rgb="FFFFFFCC"/>
      </patternFill>
    </fill>
    <fill>
      <patternFill patternType="solid">
        <fgColor rgb="FFB7B7B7"/>
        <bgColor rgb="FFB2B2B2"/>
      </patternFill>
    </fill>
    <fill>
      <patternFill patternType="solid">
        <fgColor theme="0"/>
        <bgColor rgb="FFCCFFCC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0.14999847407452621"/>
        <bgColor rgb="FFAFABAB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indexed="64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 style="medium">
        <color indexed="64"/>
      </bottom>
      <diagonal/>
    </border>
    <border>
      <left style="thin">
        <color rgb="FF3C3C3C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indexed="64"/>
      </bottom>
      <diagonal/>
    </border>
  </borders>
  <cellStyleXfs count="2">
    <xf numFmtId="0" fontId="0" fillId="0" borderId="0"/>
    <xf numFmtId="0" fontId="24" fillId="2" borderId="55" applyProtection="0"/>
  </cellStyleXfs>
  <cellXfs count="488">
    <xf numFmtId="0" fontId="0" fillId="0" borderId="0" xfId="0"/>
    <xf numFmtId="0" fontId="3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0" xfId="0" applyFont="1" applyBorder="1"/>
    <xf numFmtId="0" fontId="1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7" xfId="0" applyFont="1" applyBorder="1" applyAlignment="1"/>
    <xf numFmtId="0" fontId="15" fillId="0" borderId="18" xfId="0" applyFont="1" applyBorder="1" applyAlignment="1">
      <alignment horizontal="center" vertical="center"/>
    </xf>
    <xf numFmtId="0" fontId="3" fillId="0" borderId="19" xfId="0" applyFont="1" applyBorder="1" applyAlignment="1"/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20" xfId="0" applyFont="1" applyBorder="1" applyAlignment="1"/>
    <xf numFmtId="0" fontId="3" fillId="0" borderId="12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16" xfId="0" applyFont="1" applyBorder="1" applyAlignment="1"/>
    <xf numFmtId="0" fontId="3" fillId="3" borderId="13" xfId="0" applyFont="1" applyFill="1" applyBorder="1" applyAlignment="1"/>
    <xf numFmtId="0" fontId="3" fillId="3" borderId="17" xfId="0" applyFont="1" applyFill="1" applyBorder="1" applyAlignment="1"/>
    <xf numFmtId="0" fontId="3" fillId="0" borderId="27" xfId="0" applyFont="1" applyBorder="1" applyAlignment="1"/>
    <xf numFmtId="0" fontId="3" fillId="0" borderId="9" xfId="0" applyFont="1" applyBorder="1" applyAlignment="1"/>
    <xf numFmtId="0" fontId="3" fillId="0" borderId="28" xfId="0" applyFont="1" applyBorder="1" applyAlignment="1"/>
    <xf numFmtId="0" fontId="3" fillId="0" borderId="2" xfId="0" applyFont="1" applyBorder="1" applyAlignment="1"/>
    <xf numFmtId="0" fontId="3" fillId="0" borderId="29" xfId="0" applyFont="1" applyBorder="1" applyAlignment="1"/>
    <xf numFmtId="0" fontId="15" fillId="3" borderId="13" xfId="0" applyFont="1" applyFill="1" applyBorder="1" applyAlignment="1"/>
    <xf numFmtId="0" fontId="15" fillId="3" borderId="17" xfId="0" applyFont="1" applyFill="1" applyBorder="1" applyAlignment="1"/>
    <xf numFmtId="0" fontId="13" fillId="3" borderId="1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0" xfId="0" applyFont="1" applyAlignment="1"/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8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/>
    </xf>
    <xf numFmtId="0" fontId="15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19" xfId="0" applyFont="1" applyBorder="1"/>
    <xf numFmtId="0" fontId="0" fillId="0" borderId="9" xfId="0" applyBorder="1"/>
    <xf numFmtId="0" fontId="3" fillId="3" borderId="9" xfId="0" applyFont="1" applyFill="1" applyBorder="1" applyAlignment="1"/>
    <xf numFmtId="0" fontId="13" fillId="3" borderId="4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0" fillId="0" borderId="27" xfId="0" applyBorder="1"/>
    <xf numFmtId="0" fontId="0" fillId="0" borderId="12" xfId="0" applyBorder="1"/>
    <xf numFmtId="0" fontId="0" fillId="0" borderId="28" xfId="0" applyBorder="1"/>
    <xf numFmtId="0" fontId="0" fillId="0" borderId="5" xfId="0" applyBorder="1"/>
    <xf numFmtId="0" fontId="0" fillId="0" borderId="6" xfId="0" applyBorder="1"/>
    <xf numFmtId="0" fontId="13" fillId="3" borderId="6" xfId="0" applyFont="1" applyFill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14" xfId="0" applyFont="1" applyBorder="1" applyAlignment="1"/>
    <xf numFmtId="0" fontId="3" fillId="3" borderId="14" xfId="0" applyFont="1" applyFill="1" applyBorder="1" applyAlignment="1"/>
    <xf numFmtId="0" fontId="8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45" xfId="0" applyFont="1" applyBorder="1" applyAlignment="1"/>
    <xf numFmtId="0" fontId="3" fillId="3" borderId="27" xfId="0" applyFont="1" applyFill="1" applyBorder="1" applyAlignment="1"/>
    <xf numFmtId="0" fontId="3" fillId="0" borderId="33" xfId="0" applyFont="1" applyBorder="1" applyAlignment="1"/>
    <xf numFmtId="0" fontId="3" fillId="3" borderId="12" xfId="0" applyFont="1" applyFill="1" applyBorder="1" applyAlignment="1"/>
    <xf numFmtId="0" fontId="8" fillId="0" borderId="15" xfId="0" applyFont="1" applyBorder="1" applyAlignment="1">
      <alignment horizontal="center"/>
    </xf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3" fillId="0" borderId="30" xfId="0" applyFont="1" applyBorder="1" applyAlignment="1"/>
    <xf numFmtId="0" fontId="0" fillId="0" borderId="33" xfId="0" applyBorder="1"/>
    <xf numFmtId="0" fontId="8" fillId="0" borderId="33" xfId="0" applyFont="1" applyBorder="1" applyAlignment="1">
      <alignment horizontal="center"/>
    </xf>
    <xf numFmtId="0" fontId="0" fillId="0" borderId="32" xfId="0" applyBorder="1"/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/>
    <xf numFmtId="0" fontId="8" fillId="6" borderId="18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/>
    </xf>
    <xf numFmtId="0" fontId="3" fillId="6" borderId="13" xfId="0" applyFont="1" applyFill="1" applyBorder="1" applyAlignment="1"/>
    <xf numFmtId="0" fontId="13" fillId="6" borderId="13" xfId="0" applyFont="1" applyFill="1" applyBorder="1" applyAlignment="1">
      <alignment horizontal="center"/>
    </xf>
    <xf numFmtId="0" fontId="3" fillId="6" borderId="11" xfId="0" applyFont="1" applyFill="1" applyBorder="1" applyAlignment="1"/>
    <xf numFmtId="0" fontId="14" fillId="6" borderId="33" xfId="1" applyFont="1" applyFill="1" applyBorder="1" applyAlignment="1" applyProtection="1"/>
    <xf numFmtId="0" fontId="8" fillId="6" borderId="27" xfId="0" applyFont="1" applyFill="1" applyBorder="1" applyAlignment="1">
      <alignment horizontal="center"/>
    </xf>
    <xf numFmtId="0" fontId="8" fillId="6" borderId="9" xfId="0" applyFont="1" applyFill="1" applyBorder="1"/>
    <xf numFmtId="0" fontId="8" fillId="6" borderId="35" xfId="0" applyFont="1" applyFill="1" applyBorder="1" applyAlignment="1">
      <alignment horizontal="center" vertical="center"/>
    </xf>
    <xf numFmtId="0" fontId="3" fillId="6" borderId="16" xfId="0" applyFont="1" applyFill="1" applyBorder="1" applyAlignment="1"/>
    <xf numFmtId="0" fontId="14" fillId="6" borderId="12" xfId="1" applyFont="1" applyFill="1" applyBorder="1" applyAlignment="1" applyProtection="1"/>
    <xf numFmtId="0" fontId="8" fillId="6" borderId="9" xfId="0" applyFont="1" applyFill="1" applyBorder="1" applyAlignment="1"/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/>
    <xf numFmtId="0" fontId="8" fillId="6" borderId="5" xfId="0" applyFont="1" applyFill="1" applyBorder="1"/>
    <xf numFmtId="0" fontId="8" fillId="6" borderId="40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/>
    </xf>
    <xf numFmtId="0" fontId="3" fillId="7" borderId="20" xfId="0" applyFont="1" applyFill="1" applyBorder="1" applyAlignment="1"/>
    <xf numFmtId="0" fontId="3" fillId="7" borderId="46" xfId="0" applyFont="1" applyFill="1" applyBorder="1" applyAlignment="1"/>
    <xf numFmtId="0" fontId="14" fillId="6" borderId="6" xfId="1" applyFont="1" applyFill="1" applyBorder="1" applyAlignment="1" applyProtection="1"/>
    <xf numFmtId="0" fontId="8" fillId="6" borderId="12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/>
    </xf>
    <xf numFmtId="0" fontId="8" fillId="6" borderId="2" xfId="0" applyFont="1" applyFill="1" applyBorder="1"/>
    <xf numFmtId="0" fontId="8" fillId="6" borderId="29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3" fillId="8" borderId="13" xfId="0" applyFont="1" applyFill="1" applyBorder="1" applyAlignment="1"/>
    <xf numFmtId="0" fontId="13" fillId="8" borderId="13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3" fillId="8" borderId="11" xfId="0" applyFont="1" applyFill="1" applyBorder="1" applyAlignment="1"/>
    <xf numFmtId="0" fontId="3" fillId="8" borderId="4" xfId="0" applyFont="1" applyFill="1" applyBorder="1" applyAlignment="1"/>
    <xf numFmtId="0" fontId="13" fillId="8" borderId="47" xfId="0" applyFont="1" applyFill="1" applyBorder="1" applyAlignment="1">
      <alignment horizontal="center"/>
    </xf>
    <xf numFmtId="0" fontId="14" fillId="6" borderId="40" xfId="1" applyFont="1" applyFill="1" applyBorder="1" applyAlignment="1" applyProtection="1"/>
    <xf numFmtId="0" fontId="0" fillId="9" borderId="33" xfId="0" applyFill="1" applyBorder="1" applyAlignment="1">
      <alignment horizontal="center"/>
    </xf>
    <xf numFmtId="0" fontId="8" fillId="6" borderId="18" xfId="0" applyFont="1" applyFill="1" applyBorder="1"/>
    <xf numFmtId="0" fontId="8" fillId="6" borderId="35" xfId="0" applyFont="1" applyFill="1" applyBorder="1"/>
    <xf numFmtId="0" fontId="8" fillId="7" borderId="14" xfId="0" applyFont="1" applyFill="1" applyBorder="1"/>
    <xf numFmtId="0" fontId="8" fillId="7" borderId="56" xfId="0" applyFont="1" applyFill="1" applyBorder="1" applyAlignment="1">
      <alignment vertical="center" wrapText="1"/>
    </xf>
    <xf numFmtId="0" fontId="8" fillId="7" borderId="57" xfId="0" applyFont="1" applyFill="1" applyBorder="1" applyAlignment="1">
      <alignment vertical="center" wrapText="1"/>
    </xf>
    <xf numFmtId="0" fontId="8" fillId="6" borderId="24" xfId="0" applyFont="1" applyFill="1" applyBorder="1"/>
    <xf numFmtId="0" fontId="8" fillId="6" borderId="24" xfId="0" applyFont="1" applyFill="1" applyBorder="1" applyAlignment="1">
      <alignment horizontal="center" vertical="center"/>
    </xf>
    <xf numFmtId="0" fontId="3" fillId="10" borderId="13" xfId="0" applyFont="1" applyFill="1" applyBorder="1" applyAlignment="1"/>
    <xf numFmtId="0" fontId="3" fillId="10" borderId="14" xfId="0" applyFont="1" applyFill="1" applyBorder="1" applyAlignment="1"/>
    <xf numFmtId="0" fontId="13" fillId="10" borderId="14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0" fontId="3" fillId="10" borderId="27" xfId="0" applyFont="1" applyFill="1" applyBorder="1" applyAlignment="1"/>
    <xf numFmtId="0" fontId="3" fillId="10" borderId="9" xfId="0" applyFont="1" applyFill="1" applyBorder="1" applyAlignment="1"/>
    <xf numFmtId="0" fontId="13" fillId="10" borderId="9" xfId="0" applyFont="1" applyFill="1" applyBorder="1" applyAlignment="1">
      <alignment horizontal="center"/>
    </xf>
    <xf numFmtId="0" fontId="3" fillId="10" borderId="12" xfId="0" applyFont="1" applyFill="1" applyBorder="1" applyAlignment="1"/>
    <xf numFmtId="0" fontId="13" fillId="10" borderId="13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25" fillId="10" borderId="16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10" borderId="23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8" fillId="7" borderId="58" xfId="0" applyFont="1" applyFill="1" applyBorder="1" applyAlignment="1">
      <alignment vertical="center" wrapText="1"/>
    </xf>
    <xf numFmtId="0" fontId="8" fillId="7" borderId="59" xfId="0" applyFont="1" applyFill="1" applyBorder="1" applyAlignment="1">
      <alignment vertical="center" wrapText="1"/>
    </xf>
    <xf numFmtId="0" fontId="8" fillId="6" borderId="20" xfId="0" applyFont="1" applyFill="1" applyBorder="1" applyAlignment="1">
      <alignment horizontal="center"/>
    </xf>
    <xf numFmtId="0" fontId="8" fillId="7" borderId="60" xfId="0" applyFont="1" applyFill="1" applyBorder="1" applyAlignment="1">
      <alignment vertical="center" wrapText="1"/>
    </xf>
    <xf numFmtId="0" fontId="13" fillId="10" borderId="17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/>
    </xf>
    <xf numFmtId="0" fontId="8" fillId="7" borderId="61" xfId="0" applyFont="1" applyFill="1" applyBorder="1" applyAlignment="1">
      <alignment vertical="center" wrapText="1"/>
    </xf>
    <xf numFmtId="0" fontId="8" fillId="6" borderId="32" xfId="0" applyFont="1" applyFill="1" applyBorder="1"/>
    <xf numFmtId="0" fontId="8" fillId="6" borderId="3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26" fillId="7" borderId="19" xfId="0" applyFont="1" applyFill="1" applyBorder="1"/>
    <xf numFmtId="0" fontId="26" fillId="8" borderId="19" xfId="0" applyFont="1" applyFill="1" applyBorder="1"/>
    <xf numFmtId="0" fontId="13" fillId="9" borderId="15" xfId="0" applyFont="1" applyFill="1" applyBorder="1" applyAlignment="1">
      <alignment horizontal="center" vertical="center"/>
    </xf>
    <xf numFmtId="0" fontId="26" fillId="0" borderId="33" xfId="0" applyFont="1" applyBorder="1" applyAlignment="1"/>
    <xf numFmtId="0" fontId="3" fillId="0" borderId="44" xfId="0" applyFont="1" applyBorder="1"/>
    <xf numFmtId="0" fontId="0" fillId="0" borderId="4" xfId="0" applyBorder="1"/>
    <xf numFmtId="0" fontId="13" fillId="7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/>
    <xf numFmtId="0" fontId="3" fillId="0" borderId="5" xfId="0" applyFont="1" applyBorder="1" applyAlignment="1"/>
    <xf numFmtId="0" fontId="0" fillId="0" borderId="40" xfId="0" applyBorder="1"/>
    <xf numFmtId="0" fontId="0" fillId="0" borderId="7" xfId="0" applyBorder="1"/>
    <xf numFmtId="0" fontId="13" fillId="7" borderId="12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0" borderId="35" xfId="0" applyFont="1" applyBorder="1" applyAlignment="1"/>
    <xf numFmtId="0" fontId="0" fillId="0" borderId="30" xfId="0" applyBorder="1"/>
    <xf numFmtId="0" fontId="3" fillId="0" borderId="6" xfId="0" applyFont="1" applyBorder="1" applyAlignment="1"/>
    <xf numFmtId="0" fontId="14" fillId="6" borderId="15" xfId="1" applyFont="1" applyFill="1" applyBorder="1" applyAlignment="1" applyProtection="1"/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3" fillId="10" borderId="30" xfId="0" applyFont="1" applyFill="1" applyBorder="1" applyAlignment="1"/>
    <xf numFmtId="0" fontId="3" fillId="10" borderId="34" xfId="0" applyFont="1" applyFill="1" applyBorder="1" applyAlignment="1"/>
    <xf numFmtId="0" fontId="13" fillId="10" borderId="34" xfId="0" applyFont="1" applyFill="1" applyBorder="1" applyAlignment="1">
      <alignment horizontal="center"/>
    </xf>
    <xf numFmtId="0" fontId="13" fillId="10" borderId="48" xfId="0" applyFont="1" applyFill="1" applyBorder="1" applyAlignment="1">
      <alignment horizontal="center"/>
    </xf>
    <xf numFmtId="0" fontId="24" fillId="6" borderId="8" xfId="1" applyFill="1" applyBorder="1" applyAlignment="1" applyProtection="1"/>
    <xf numFmtId="0" fontId="24" fillId="6" borderId="9" xfId="1" applyFill="1" applyBorder="1" applyAlignment="1" applyProtection="1"/>
    <xf numFmtId="0" fontId="14" fillId="6" borderId="9" xfId="1" applyFont="1" applyFill="1" applyBorder="1" applyAlignment="1" applyProtection="1"/>
    <xf numFmtId="0" fontId="0" fillId="0" borderId="18" xfId="0" applyBorder="1"/>
    <xf numFmtId="0" fontId="0" fillId="0" borderId="49" xfId="0" applyBorder="1"/>
    <xf numFmtId="0" fontId="13" fillId="0" borderId="49" xfId="0" applyFont="1" applyBorder="1" applyAlignment="1">
      <alignment horizontal="center" vertical="center"/>
    </xf>
    <xf numFmtId="0" fontId="0" fillId="0" borderId="15" xfId="0" applyBorder="1"/>
    <xf numFmtId="0" fontId="8" fillId="11" borderId="31" xfId="0" applyFont="1" applyFill="1" applyBorder="1"/>
    <xf numFmtId="0" fontId="8" fillId="11" borderId="33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  <xf numFmtId="0" fontId="8" fillId="11" borderId="9" xfId="0" applyFont="1" applyFill="1" applyBorder="1"/>
    <xf numFmtId="0" fontId="8" fillId="11" borderId="12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/>
    <xf numFmtId="0" fontId="8" fillId="11" borderId="5" xfId="0" applyFont="1" applyFill="1" applyBorder="1"/>
    <xf numFmtId="0" fontId="8" fillId="11" borderId="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11" borderId="14" xfId="0" applyFont="1" applyFill="1" applyBorder="1"/>
    <xf numFmtId="0" fontId="8" fillId="11" borderId="18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2" xfId="0" applyFont="1" applyFill="1" applyBorder="1"/>
    <xf numFmtId="0" fontId="8" fillId="11" borderId="3" xfId="0" applyFont="1" applyFill="1" applyBorder="1"/>
    <xf numFmtId="0" fontId="8" fillId="11" borderId="29" xfId="0" applyFont="1" applyFill="1" applyBorder="1" applyAlignment="1">
      <alignment horizontal="center" vertical="center"/>
    </xf>
    <xf numFmtId="0" fontId="8" fillId="11" borderId="32" xfId="0" applyFont="1" applyFill="1" applyBorder="1"/>
    <xf numFmtId="0" fontId="8" fillId="11" borderId="32" xfId="0" applyFont="1" applyFill="1" applyBorder="1" applyAlignment="1">
      <alignment horizontal="center" vertical="center"/>
    </xf>
    <xf numFmtId="0" fontId="8" fillId="11" borderId="35" xfId="0" applyFont="1" applyFill="1" applyBorder="1"/>
    <xf numFmtId="0" fontId="8" fillId="8" borderId="13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42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31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18" xfId="0" applyFont="1" applyFill="1" applyBorder="1"/>
    <xf numFmtId="0" fontId="8" fillId="11" borderId="9" xfId="0" applyFont="1" applyFill="1" applyBorder="1" applyAlignment="1">
      <alignment horizontal="center" vertical="center"/>
    </xf>
    <xf numFmtId="0" fontId="8" fillId="11" borderId="21" xfId="0" applyFont="1" applyFill="1" applyBorder="1"/>
    <xf numFmtId="0" fontId="8" fillId="11" borderId="24" xfId="0" applyFont="1" applyFill="1" applyBorder="1"/>
    <xf numFmtId="0" fontId="8" fillId="11" borderId="24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23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8" fillId="11" borderId="42" xfId="0" applyFont="1" applyFill="1" applyBorder="1"/>
    <xf numFmtId="0" fontId="8" fillId="11" borderId="10" xfId="0" applyFont="1" applyFill="1" applyBorder="1"/>
    <xf numFmtId="0" fontId="8" fillId="11" borderId="18" xfId="0" applyFont="1" applyFill="1" applyBorder="1" applyAlignment="1"/>
    <xf numFmtId="0" fontId="13" fillId="10" borderId="25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13" fillId="10" borderId="43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wrapText="1"/>
    </xf>
    <xf numFmtId="0" fontId="22" fillId="6" borderId="9" xfId="0" applyFont="1" applyFill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8" fillId="6" borderId="31" xfId="0" applyFont="1" applyFill="1" applyBorder="1"/>
    <xf numFmtId="0" fontId="8" fillId="6" borderId="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8" borderId="21" xfId="0" applyFont="1" applyFill="1" applyBorder="1" applyAlignment="1">
      <alignment wrapText="1"/>
    </xf>
    <xf numFmtId="0" fontId="8" fillId="11" borderId="9" xfId="0" applyFont="1" applyFill="1" applyBorder="1" applyAlignment="1">
      <alignment wrapText="1"/>
    </xf>
    <xf numFmtId="0" fontId="8" fillId="11" borderId="5" xfId="0" applyFont="1" applyFill="1" applyBorder="1" applyAlignment="1">
      <alignment wrapText="1"/>
    </xf>
    <xf numFmtId="0" fontId="8" fillId="11" borderId="14" xfId="0" applyFont="1" applyFill="1" applyBorder="1" applyAlignment="1">
      <alignment wrapText="1"/>
    </xf>
    <xf numFmtId="0" fontId="22" fillId="11" borderId="31" xfId="0" applyFont="1" applyFill="1" applyBorder="1" applyAlignment="1">
      <alignment horizontal="center"/>
    </xf>
    <xf numFmtId="0" fontId="22" fillId="11" borderId="9" xfId="0" applyFont="1" applyFill="1" applyBorder="1" applyAlignment="1">
      <alignment horizontal="center"/>
    </xf>
    <xf numFmtId="0" fontId="22" fillId="11" borderId="5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2" fillId="11" borderId="27" xfId="0" applyFont="1" applyFill="1" applyBorder="1" applyAlignment="1">
      <alignment horizontal="center"/>
    </xf>
    <xf numFmtId="0" fontId="22" fillId="11" borderId="28" xfId="0" applyFont="1" applyFill="1" applyBorder="1" applyAlignment="1">
      <alignment horizontal="center"/>
    </xf>
    <xf numFmtId="0" fontId="22" fillId="11" borderId="34" xfId="0" applyFont="1" applyFill="1" applyBorder="1" applyAlignment="1">
      <alignment horizontal="center"/>
    </xf>
    <xf numFmtId="0" fontId="22" fillId="11" borderId="20" xfId="0" applyFont="1" applyFill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7" fillId="0" borderId="0" xfId="0" applyFont="1"/>
    <xf numFmtId="0" fontId="8" fillId="0" borderId="8" xfId="0" applyFont="1" applyBorder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8" fillId="11" borderId="18" xfId="0" applyFont="1" applyFill="1" applyBorder="1" applyAlignment="1">
      <alignment wrapText="1"/>
    </xf>
    <xf numFmtId="0" fontId="8" fillId="11" borderId="1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11" borderId="31" xfId="0" applyFont="1" applyFill="1" applyBorder="1" applyAlignment="1">
      <alignment wrapText="1"/>
    </xf>
    <xf numFmtId="0" fontId="15" fillId="0" borderId="44" xfId="0" applyFont="1" applyBorder="1" applyAlignment="1">
      <alignment horizontal="center" vertical="center"/>
    </xf>
    <xf numFmtId="0" fontId="22" fillId="11" borderId="11" xfId="0" applyFont="1" applyFill="1" applyBorder="1" applyAlignment="1">
      <alignment horizontal="center"/>
    </xf>
    <xf numFmtId="0" fontId="8" fillId="11" borderId="27" xfId="0" applyFont="1" applyFill="1" applyBorder="1"/>
    <xf numFmtId="0" fontId="8" fillId="11" borderId="51" xfId="0" applyFont="1" applyFill="1" applyBorder="1" applyAlignment="1">
      <alignment wrapText="1"/>
    </xf>
    <xf numFmtId="0" fontId="22" fillId="11" borderId="21" xfId="0" applyFont="1" applyFill="1" applyBorder="1" applyAlignment="1">
      <alignment horizontal="center"/>
    </xf>
    <xf numFmtId="0" fontId="8" fillId="11" borderId="21" xfId="0" applyFont="1" applyFill="1" applyBorder="1" applyAlignment="1">
      <alignment wrapText="1"/>
    </xf>
    <xf numFmtId="0" fontId="8" fillId="11" borderId="21" xfId="0" applyFont="1" applyFill="1" applyBorder="1" applyAlignment="1"/>
    <xf numFmtId="0" fontId="13" fillId="3" borderId="35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/>
    </xf>
    <xf numFmtId="0" fontId="13" fillId="10" borderId="54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3" fillId="0" borderId="5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0" borderId="5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10" fillId="0" borderId="12" xfId="0" applyFont="1" applyBorder="1" applyAlignment="1">
      <alignment horizontal="center" textRotation="90"/>
    </xf>
    <xf numFmtId="0" fontId="5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08080"/>
      <rgbColor rgb="00A5A5A5"/>
      <rgbColor rgb="00993366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2B2B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F3F3F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5"/>
  <sheetViews>
    <sheetView tabSelected="1" topLeftCell="A43" zoomScale="75" zoomScaleNormal="75" workbookViewId="0">
      <selection activeCell="AS57" sqref="AS57"/>
    </sheetView>
  </sheetViews>
  <sheetFormatPr defaultColWidth="14.85546875" defaultRowHeight="12.75"/>
  <cols>
    <col min="1" max="1" width="4.28515625" customWidth="1"/>
    <col min="3" max="3" width="32.140625" customWidth="1"/>
    <col min="4" max="5" width="6" customWidth="1"/>
    <col min="6" max="6" width="2.7109375" customWidth="1"/>
    <col min="7" max="33" width="2.5703125" customWidth="1"/>
    <col min="34" max="34" width="2.42578125" customWidth="1"/>
    <col min="35" max="44" width="2.5703125" customWidth="1"/>
    <col min="45" max="45" width="3" bestFit="1" customWidth="1"/>
    <col min="46" max="52" width="2.5703125" customWidth="1"/>
    <col min="53" max="53" width="3" bestFit="1" customWidth="1"/>
    <col min="54" max="61" width="0" hidden="1" customWidth="1"/>
    <col min="62" max="67" width="9.28515625" customWidth="1"/>
  </cols>
  <sheetData>
    <row r="1" spans="1:67" ht="30" customHeight="1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30" customHeight="1">
      <c r="A2" s="442" t="s">
        <v>1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30" customHeight="1">
      <c r="A3" s="443" t="s">
        <v>2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30" customHeight="1">
      <c r="A4" s="444" t="s">
        <v>3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30" customHeight="1">
      <c r="A5" s="443" t="s">
        <v>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30" customHeight="1">
      <c r="A6" s="443" t="s">
        <v>5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30" customHeight="1">
      <c r="A7" s="444" t="s">
        <v>6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30" customHeight="1">
      <c r="A8" s="443" t="s">
        <v>7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30" customHeight="1">
      <c r="A9" s="446" t="s">
        <v>8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30" customHeight="1">
      <c r="A10" s="447" t="s">
        <v>9</v>
      </c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30" customHeight="1">
      <c r="A11" s="446" t="s">
        <v>10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6.5" customHeight="1">
      <c r="A12" s="448" t="s">
        <v>11</v>
      </c>
      <c r="B12" s="449" t="s">
        <v>12</v>
      </c>
      <c r="C12" s="448" t="s">
        <v>13</v>
      </c>
      <c r="D12" s="450" t="s">
        <v>14</v>
      </c>
      <c r="E12" s="451" t="s">
        <v>15</v>
      </c>
      <c r="F12" s="452" t="s">
        <v>16</v>
      </c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4" t="s">
        <v>17</v>
      </c>
      <c r="BC12" s="454"/>
      <c r="BD12" s="454"/>
      <c r="BE12" s="454"/>
      <c r="BF12" s="454"/>
      <c r="BG12" s="454"/>
      <c r="BH12" s="454"/>
      <c r="BI12" s="454"/>
      <c r="BJ12" s="1"/>
      <c r="BK12" s="1"/>
      <c r="BL12" s="1"/>
      <c r="BM12" s="1"/>
      <c r="BN12" s="1"/>
      <c r="BO12" s="1"/>
    </row>
    <row r="13" spans="1:67" ht="16.5" customHeight="1">
      <c r="A13" s="448"/>
      <c r="B13" s="448"/>
      <c r="C13" s="448"/>
      <c r="D13" s="448"/>
      <c r="E13" s="451"/>
      <c r="F13" s="455" t="s">
        <v>18</v>
      </c>
      <c r="G13" s="455"/>
      <c r="H13" s="455"/>
      <c r="I13" s="455"/>
      <c r="J13" s="455"/>
      <c r="K13" s="455"/>
      <c r="L13" s="455"/>
      <c r="M13" s="455"/>
      <c r="N13" s="455" t="s">
        <v>19</v>
      </c>
      <c r="O13" s="455"/>
      <c r="P13" s="455"/>
      <c r="Q13" s="455"/>
      <c r="R13" s="455"/>
      <c r="S13" s="455"/>
      <c r="T13" s="455"/>
      <c r="U13" s="455"/>
      <c r="V13" s="456" t="s">
        <v>20</v>
      </c>
      <c r="W13" s="456"/>
      <c r="X13" s="456"/>
      <c r="Y13" s="456"/>
      <c r="Z13" s="456"/>
      <c r="AA13" s="456"/>
      <c r="AB13" s="456"/>
      <c r="AC13" s="456"/>
      <c r="AD13" s="455" t="s">
        <v>21</v>
      </c>
      <c r="AE13" s="455"/>
      <c r="AF13" s="455"/>
      <c r="AG13" s="455"/>
      <c r="AH13" s="455"/>
      <c r="AI13" s="455"/>
      <c r="AJ13" s="455"/>
      <c r="AK13" s="455"/>
      <c r="AL13" s="455" t="s">
        <v>22</v>
      </c>
      <c r="AM13" s="455"/>
      <c r="AN13" s="455"/>
      <c r="AO13" s="455"/>
      <c r="AP13" s="455"/>
      <c r="AQ13" s="455"/>
      <c r="AR13" s="455"/>
      <c r="AS13" s="455"/>
      <c r="AT13" s="456" t="s">
        <v>23</v>
      </c>
      <c r="AU13" s="456"/>
      <c r="AV13" s="456"/>
      <c r="AW13" s="456"/>
      <c r="AX13" s="456"/>
      <c r="AY13" s="456"/>
      <c r="AZ13" s="456"/>
      <c r="BA13" s="456"/>
      <c r="BB13" s="457" t="s">
        <v>24</v>
      </c>
      <c r="BC13" s="457"/>
      <c r="BD13" s="457"/>
      <c r="BE13" s="457"/>
      <c r="BF13" s="458" t="s">
        <v>25</v>
      </c>
      <c r="BG13" s="458"/>
      <c r="BH13" s="458"/>
      <c r="BI13" s="458"/>
      <c r="BJ13" s="1"/>
      <c r="BK13" s="1"/>
      <c r="BL13" s="1"/>
      <c r="BM13" s="1"/>
      <c r="BN13" s="1"/>
      <c r="BO13" s="1"/>
    </row>
    <row r="14" spans="1:67" ht="15" customHeight="1">
      <c r="A14" s="448"/>
      <c r="B14" s="448"/>
      <c r="C14" s="448"/>
      <c r="D14" s="448"/>
      <c r="E14" s="451"/>
      <c r="F14" s="2" t="s">
        <v>26</v>
      </c>
      <c r="G14" s="3" t="s">
        <v>27</v>
      </c>
      <c r="H14" s="3" t="s">
        <v>28</v>
      </c>
      <c r="I14" s="4" t="s">
        <v>29</v>
      </c>
      <c r="J14" s="4" t="s">
        <v>30</v>
      </c>
      <c r="K14" s="4" t="s">
        <v>31</v>
      </c>
      <c r="L14" s="4" t="s">
        <v>32</v>
      </c>
      <c r="M14" s="445" t="s">
        <v>33</v>
      </c>
      <c r="N14" s="2" t="s">
        <v>26</v>
      </c>
      <c r="O14" s="3" t="s">
        <v>27</v>
      </c>
      <c r="P14" s="3" t="s">
        <v>28</v>
      </c>
      <c r="Q14" s="4" t="s">
        <v>29</v>
      </c>
      <c r="R14" s="4" t="s">
        <v>30</v>
      </c>
      <c r="S14" s="4" t="s">
        <v>31</v>
      </c>
      <c r="T14" s="4" t="s">
        <v>32</v>
      </c>
      <c r="U14" s="445" t="s">
        <v>33</v>
      </c>
      <c r="V14" s="2" t="s">
        <v>26</v>
      </c>
      <c r="W14" s="3" t="s">
        <v>27</v>
      </c>
      <c r="X14" s="3" t="s">
        <v>28</v>
      </c>
      <c r="Y14" s="4" t="s">
        <v>29</v>
      </c>
      <c r="Z14" s="4" t="s">
        <v>30</v>
      </c>
      <c r="AA14" s="4" t="s">
        <v>31</v>
      </c>
      <c r="AB14" s="4" t="s">
        <v>32</v>
      </c>
      <c r="AC14" s="445" t="s">
        <v>33</v>
      </c>
      <c r="AD14" s="2" t="s">
        <v>26</v>
      </c>
      <c r="AE14" s="3" t="s">
        <v>27</v>
      </c>
      <c r="AF14" s="3" t="s">
        <v>28</v>
      </c>
      <c r="AG14" s="4" t="s">
        <v>29</v>
      </c>
      <c r="AH14" s="4" t="s">
        <v>30</v>
      </c>
      <c r="AI14" s="4" t="s">
        <v>31</v>
      </c>
      <c r="AJ14" s="4" t="s">
        <v>32</v>
      </c>
      <c r="AK14" s="445" t="s">
        <v>33</v>
      </c>
      <c r="AL14" s="2" t="s">
        <v>26</v>
      </c>
      <c r="AM14" s="3" t="s">
        <v>27</v>
      </c>
      <c r="AN14" s="3" t="s">
        <v>28</v>
      </c>
      <c r="AO14" s="4" t="s">
        <v>29</v>
      </c>
      <c r="AP14" s="4" t="s">
        <v>30</v>
      </c>
      <c r="AQ14" s="4" t="s">
        <v>31</v>
      </c>
      <c r="AR14" s="4" t="s">
        <v>32</v>
      </c>
      <c r="AS14" s="445" t="s">
        <v>33</v>
      </c>
      <c r="AT14" s="2" t="s">
        <v>26</v>
      </c>
      <c r="AU14" s="3" t="s">
        <v>27</v>
      </c>
      <c r="AV14" s="3" t="s">
        <v>28</v>
      </c>
      <c r="AW14" s="4" t="s">
        <v>29</v>
      </c>
      <c r="AX14" s="4" t="s">
        <v>30</v>
      </c>
      <c r="AY14" s="4" t="s">
        <v>31</v>
      </c>
      <c r="AZ14" s="4" t="s">
        <v>32</v>
      </c>
      <c r="BA14" s="445" t="s">
        <v>33</v>
      </c>
      <c r="BB14" s="5"/>
      <c r="BC14" s="6"/>
      <c r="BD14" s="6"/>
      <c r="BE14" s="7"/>
      <c r="BF14" s="8"/>
      <c r="BG14" s="6"/>
      <c r="BH14" s="6"/>
      <c r="BI14" s="7"/>
      <c r="BJ14" s="1"/>
      <c r="BK14" s="1"/>
      <c r="BL14" s="1"/>
      <c r="BM14" s="1"/>
      <c r="BN14" s="1"/>
      <c r="BO14" s="1"/>
    </row>
    <row r="15" spans="1:67" ht="13.5" customHeight="1">
      <c r="A15" s="448"/>
      <c r="B15" s="448"/>
      <c r="C15" s="448"/>
      <c r="D15" s="448"/>
      <c r="E15" s="451"/>
      <c r="F15" s="9">
        <v>1</v>
      </c>
      <c r="G15" s="10">
        <v>2</v>
      </c>
      <c r="H15" s="10">
        <v>3</v>
      </c>
      <c r="I15" s="10">
        <v>4</v>
      </c>
      <c r="J15" s="10">
        <v>5</v>
      </c>
      <c r="K15" s="10">
        <v>6</v>
      </c>
      <c r="L15" s="10">
        <v>7</v>
      </c>
      <c r="M15" s="445"/>
      <c r="N15" s="9">
        <v>1</v>
      </c>
      <c r="O15" s="10">
        <v>2</v>
      </c>
      <c r="P15" s="10">
        <v>3</v>
      </c>
      <c r="Q15" s="10">
        <v>4</v>
      </c>
      <c r="R15" s="10">
        <v>5</v>
      </c>
      <c r="S15" s="10">
        <v>6</v>
      </c>
      <c r="T15" s="10">
        <v>7</v>
      </c>
      <c r="U15" s="445"/>
      <c r="V15" s="9">
        <v>1</v>
      </c>
      <c r="W15" s="10">
        <v>2</v>
      </c>
      <c r="X15" s="10">
        <v>3</v>
      </c>
      <c r="Y15" s="10">
        <v>4</v>
      </c>
      <c r="Z15" s="10">
        <v>5</v>
      </c>
      <c r="AA15" s="10">
        <v>6</v>
      </c>
      <c r="AB15" s="10">
        <v>7</v>
      </c>
      <c r="AC15" s="445"/>
      <c r="AD15" s="9">
        <v>1</v>
      </c>
      <c r="AE15" s="10">
        <v>2</v>
      </c>
      <c r="AF15" s="10">
        <v>3</v>
      </c>
      <c r="AG15" s="10">
        <v>4</v>
      </c>
      <c r="AH15" s="10">
        <v>5</v>
      </c>
      <c r="AI15" s="10">
        <v>6</v>
      </c>
      <c r="AJ15" s="10">
        <v>7</v>
      </c>
      <c r="AK15" s="445"/>
      <c r="AL15" s="9">
        <v>1</v>
      </c>
      <c r="AM15" s="10">
        <v>2</v>
      </c>
      <c r="AN15" s="10">
        <v>3</v>
      </c>
      <c r="AO15" s="10">
        <v>4</v>
      </c>
      <c r="AP15" s="10">
        <v>5</v>
      </c>
      <c r="AQ15" s="10">
        <v>6</v>
      </c>
      <c r="AR15" s="10">
        <v>7</v>
      </c>
      <c r="AS15" s="445"/>
      <c r="AT15" s="9">
        <v>1</v>
      </c>
      <c r="AU15" s="10">
        <v>2</v>
      </c>
      <c r="AV15" s="10">
        <v>3</v>
      </c>
      <c r="AW15" s="10">
        <v>4</v>
      </c>
      <c r="AX15" s="10">
        <v>5</v>
      </c>
      <c r="AY15" s="10">
        <v>6</v>
      </c>
      <c r="AZ15" s="10">
        <v>7</v>
      </c>
      <c r="BA15" s="445"/>
      <c r="BB15" s="11"/>
      <c r="BC15" s="11"/>
      <c r="BD15" s="11"/>
      <c r="BE15" s="11"/>
      <c r="BF15" s="11"/>
      <c r="BG15" s="11"/>
      <c r="BH15" s="11"/>
      <c r="BI15" s="11"/>
      <c r="BJ15" s="12"/>
      <c r="BK15" s="1"/>
      <c r="BL15" s="1"/>
      <c r="BM15" s="1"/>
      <c r="BN15" s="1"/>
      <c r="BO15" s="1"/>
    </row>
    <row r="16" spans="1:67" ht="12.75" customHeight="1">
      <c r="A16" s="459" t="s">
        <v>34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11"/>
      <c r="BC16" s="11"/>
      <c r="BD16" s="11"/>
      <c r="BE16" s="11"/>
      <c r="BF16" s="11"/>
      <c r="BG16" s="11"/>
      <c r="BH16" s="11"/>
      <c r="BI16" s="11"/>
      <c r="BJ16" s="1"/>
      <c r="BK16" s="1"/>
      <c r="BL16" s="1"/>
      <c r="BM16" s="1"/>
      <c r="BN16" s="1"/>
      <c r="BO16" s="1"/>
    </row>
    <row r="17" spans="1:67" ht="12.75" customHeight="1" thickBot="1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13"/>
      <c r="BC17" s="14"/>
      <c r="BD17" s="14"/>
      <c r="BE17" s="14"/>
      <c r="BF17" s="13"/>
      <c r="BG17" s="14"/>
      <c r="BH17" s="14"/>
      <c r="BI17" s="14"/>
      <c r="BJ17" s="1"/>
      <c r="BK17" s="1"/>
      <c r="BL17" s="1"/>
      <c r="BM17" s="1"/>
      <c r="BN17" s="1"/>
      <c r="BO17" s="1"/>
    </row>
    <row r="18" spans="1:67" ht="28.9" customHeight="1">
      <c r="A18" s="178">
        <v>1</v>
      </c>
      <c r="B18" s="186" t="s">
        <v>35</v>
      </c>
      <c r="C18" s="187" t="s">
        <v>36</v>
      </c>
      <c r="D18" s="187" t="s">
        <v>37</v>
      </c>
      <c r="E18" s="188">
        <v>60</v>
      </c>
      <c r="F18" s="189">
        <v>2</v>
      </c>
      <c r="G18" s="190"/>
      <c r="H18" s="190"/>
      <c r="I18" s="190"/>
      <c r="J18" s="190"/>
      <c r="K18" s="191">
        <v>2</v>
      </c>
      <c r="L18" s="192"/>
      <c r="M18" s="296">
        <v>3</v>
      </c>
      <c r="N18" s="20"/>
      <c r="O18" s="20"/>
      <c r="P18" s="20"/>
      <c r="Q18" s="20"/>
      <c r="R18" s="20"/>
      <c r="S18" s="20"/>
      <c r="T18" s="20"/>
      <c r="U18" s="21"/>
      <c r="V18" s="20"/>
      <c r="W18" s="20"/>
      <c r="X18" s="20"/>
      <c r="Y18" s="20"/>
      <c r="Z18" s="20"/>
      <c r="AA18" s="20"/>
      <c r="AB18" s="20"/>
      <c r="AC18" s="21"/>
      <c r="AD18" s="20"/>
      <c r="AE18" s="20"/>
      <c r="AF18" s="20"/>
      <c r="AG18" s="20"/>
      <c r="AH18" s="20"/>
      <c r="AI18" s="20"/>
      <c r="AJ18" s="20"/>
      <c r="AK18" s="21"/>
      <c r="AL18" s="20"/>
      <c r="AM18" s="20"/>
      <c r="AN18" s="20"/>
      <c r="AO18" s="20"/>
      <c r="AP18" s="20"/>
      <c r="AQ18" s="20"/>
      <c r="AR18" s="20"/>
      <c r="AS18" s="21"/>
      <c r="AT18" s="20"/>
      <c r="AU18" s="20"/>
      <c r="AV18" s="20"/>
      <c r="AW18" s="20"/>
      <c r="AX18" s="20"/>
      <c r="AY18" s="169"/>
      <c r="AZ18" s="169"/>
      <c r="BA18" s="169"/>
      <c r="BB18" s="16"/>
      <c r="BC18" s="17"/>
      <c r="BD18" s="17"/>
      <c r="BE18" s="18"/>
      <c r="BF18" s="19"/>
      <c r="BG18" s="17"/>
      <c r="BH18" s="17"/>
      <c r="BI18" s="18"/>
      <c r="BJ18" s="284"/>
      <c r="BK18" s="1"/>
      <c r="BL18" s="1"/>
      <c r="BM18" s="1"/>
      <c r="BN18" s="1"/>
      <c r="BO18" s="1"/>
    </row>
    <row r="19" spans="1:67" ht="28.9" customHeight="1">
      <c r="A19" s="15">
        <f>SUM(A18,1)</f>
        <v>2</v>
      </c>
      <c r="B19" s="194" t="s">
        <v>38</v>
      </c>
      <c r="C19" s="195" t="s">
        <v>39</v>
      </c>
      <c r="D19" s="195" t="s">
        <v>37</v>
      </c>
      <c r="E19" s="196">
        <v>30</v>
      </c>
      <c r="F19" s="197"/>
      <c r="G19" s="190"/>
      <c r="H19" s="190"/>
      <c r="I19" s="190"/>
      <c r="J19" s="190"/>
      <c r="K19" s="191">
        <v>2</v>
      </c>
      <c r="L19" s="192"/>
      <c r="M19" s="198">
        <v>3</v>
      </c>
      <c r="N19" s="20"/>
      <c r="O19" s="20"/>
      <c r="P19" s="20"/>
      <c r="Q19" s="20"/>
      <c r="R19" s="20"/>
      <c r="S19" s="20"/>
      <c r="T19" s="20"/>
      <c r="U19" s="21"/>
      <c r="V19" s="20"/>
      <c r="W19" s="20"/>
      <c r="X19" s="20"/>
      <c r="Y19" s="20"/>
      <c r="Z19" s="20"/>
      <c r="AA19" s="20"/>
      <c r="AB19" s="20"/>
      <c r="AC19" s="21"/>
      <c r="AD19" s="20"/>
      <c r="AE19" s="20"/>
      <c r="AF19" s="20"/>
      <c r="AG19" s="20"/>
      <c r="AH19" s="20"/>
      <c r="AI19" s="20"/>
      <c r="AJ19" s="20"/>
      <c r="AK19" s="21"/>
      <c r="AL19" s="20"/>
      <c r="AM19" s="20"/>
      <c r="AN19" s="20"/>
      <c r="AO19" s="20"/>
      <c r="AP19" s="20"/>
      <c r="AQ19" s="20"/>
      <c r="AR19" s="20"/>
      <c r="AS19" s="21"/>
      <c r="AT19" s="20"/>
      <c r="AU19" s="20"/>
      <c r="AV19" s="37"/>
      <c r="AW19" s="37"/>
      <c r="AX19" s="37"/>
      <c r="AY19" s="37"/>
      <c r="AZ19" s="37"/>
      <c r="BA19" s="30"/>
      <c r="BB19" s="16"/>
      <c r="BC19" s="17"/>
      <c r="BD19" s="17"/>
      <c r="BE19" s="18"/>
      <c r="BF19" s="19"/>
      <c r="BG19" s="17"/>
      <c r="BH19" s="17"/>
      <c r="BI19" s="18"/>
      <c r="BJ19" s="1"/>
      <c r="BK19" s="1"/>
      <c r="BL19" s="1"/>
      <c r="BM19" s="1"/>
      <c r="BN19" s="1"/>
      <c r="BO19" s="1"/>
    </row>
    <row r="20" spans="1:67" ht="28.9" customHeight="1">
      <c r="A20" s="15">
        <f t="shared" ref="A20:A71" si="0">SUM(A19,1)</f>
        <v>3</v>
      </c>
      <c r="B20" s="194" t="s">
        <v>40</v>
      </c>
      <c r="C20" s="199" t="s">
        <v>41</v>
      </c>
      <c r="D20" s="195" t="s">
        <v>42</v>
      </c>
      <c r="E20" s="196">
        <v>30</v>
      </c>
      <c r="F20" s="189">
        <v>2</v>
      </c>
      <c r="G20" s="190"/>
      <c r="H20" s="190"/>
      <c r="I20" s="190"/>
      <c r="J20" s="190"/>
      <c r="K20" s="190"/>
      <c r="L20" s="192"/>
      <c r="M20" s="198">
        <v>5</v>
      </c>
      <c r="N20" s="20"/>
      <c r="O20" s="20"/>
      <c r="P20" s="20"/>
      <c r="Q20" s="20"/>
      <c r="R20" s="20"/>
      <c r="S20" s="20"/>
      <c r="T20" s="20"/>
      <c r="U20" s="21"/>
      <c r="V20" s="20"/>
      <c r="W20" s="20"/>
      <c r="X20" s="20"/>
      <c r="Y20" s="20"/>
      <c r="Z20" s="20"/>
      <c r="AA20" s="20"/>
      <c r="AB20" s="20"/>
      <c r="AC20" s="21"/>
      <c r="AD20" s="20"/>
      <c r="AE20" s="20"/>
      <c r="AF20" s="20"/>
      <c r="AG20" s="20"/>
      <c r="AH20" s="20"/>
      <c r="AI20" s="20"/>
      <c r="AJ20" s="20"/>
      <c r="AK20" s="21"/>
      <c r="AL20" s="20"/>
      <c r="AM20" s="20"/>
      <c r="AN20" s="20"/>
      <c r="AO20" s="20"/>
      <c r="AP20" s="20"/>
      <c r="AQ20" s="20"/>
      <c r="AR20" s="20"/>
      <c r="AS20" s="21"/>
      <c r="AT20" s="20"/>
      <c r="AU20" s="20"/>
      <c r="AV20" s="37"/>
      <c r="AW20" s="37"/>
      <c r="AX20" s="37"/>
      <c r="AY20" s="37"/>
      <c r="AZ20" s="37"/>
      <c r="BA20" s="30"/>
      <c r="BB20" s="16"/>
      <c r="BC20" s="17"/>
      <c r="BD20" s="17"/>
      <c r="BE20" s="18"/>
      <c r="BF20" s="19"/>
      <c r="BG20" s="17"/>
      <c r="BH20" s="17"/>
      <c r="BI20" s="18"/>
      <c r="BJ20" s="1"/>
      <c r="BK20" s="1"/>
      <c r="BL20" s="1"/>
      <c r="BM20" s="1"/>
      <c r="BN20" s="1"/>
      <c r="BO20" s="1"/>
    </row>
    <row r="21" spans="1:67" ht="28.9" customHeight="1">
      <c r="A21" s="15">
        <f t="shared" si="0"/>
        <v>4</v>
      </c>
      <c r="B21" s="194" t="s">
        <v>43</v>
      </c>
      <c r="C21" s="195" t="s">
        <v>44</v>
      </c>
      <c r="D21" s="195" t="s">
        <v>42</v>
      </c>
      <c r="E21" s="196">
        <v>15</v>
      </c>
      <c r="F21" s="189">
        <v>1</v>
      </c>
      <c r="G21" s="190"/>
      <c r="H21" s="190"/>
      <c r="I21" s="190"/>
      <c r="J21" s="190"/>
      <c r="K21" s="190"/>
      <c r="L21" s="192"/>
      <c r="M21" s="198">
        <v>1</v>
      </c>
      <c r="N21" s="20"/>
      <c r="O21" s="20"/>
      <c r="P21" s="20"/>
      <c r="Q21" s="20"/>
      <c r="R21" s="20"/>
      <c r="S21" s="20"/>
      <c r="T21" s="20"/>
      <c r="U21" s="21"/>
      <c r="V21" s="20"/>
      <c r="W21" s="20"/>
      <c r="X21" s="20"/>
      <c r="Y21" s="20"/>
      <c r="Z21" s="20"/>
      <c r="AA21" s="20"/>
      <c r="AB21" s="20"/>
      <c r="AC21" s="21"/>
      <c r="AD21" s="20"/>
      <c r="AE21" s="20"/>
      <c r="AF21" s="20"/>
      <c r="AG21" s="20"/>
      <c r="AH21" s="20"/>
      <c r="AI21" s="20"/>
      <c r="AJ21" s="20"/>
      <c r="AK21" s="21"/>
      <c r="AL21" s="20"/>
      <c r="AM21" s="20"/>
      <c r="AN21" s="20"/>
      <c r="AO21" s="20"/>
      <c r="AP21" s="20"/>
      <c r="AQ21" s="20"/>
      <c r="AR21" s="20"/>
      <c r="AS21" s="21"/>
      <c r="AT21" s="20"/>
      <c r="AU21" s="20"/>
      <c r="AV21" s="37"/>
      <c r="AW21" s="37"/>
      <c r="AX21" s="37"/>
      <c r="AY21" s="37"/>
      <c r="AZ21" s="37"/>
      <c r="BA21" s="37"/>
      <c r="BB21" s="16"/>
      <c r="BC21" s="17"/>
      <c r="BD21" s="17"/>
      <c r="BE21" s="18"/>
      <c r="BF21" s="19"/>
      <c r="BG21" s="17"/>
      <c r="BH21" s="17"/>
      <c r="BI21" s="18"/>
      <c r="BJ21" s="284"/>
      <c r="BK21" s="1"/>
      <c r="BL21" s="1"/>
      <c r="BM21" s="1"/>
      <c r="BN21" s="1"/>
      <c r="BO21" s="1"/>
    </row>
    <row r="22" spans="1:67" ht="28.9" customHeight="1">
      <c r="A22" s="15">
        <f t="shared" si="0"/>
        <v>5</v>
      </c>
      <c r="B22" s="194" t="s">
        <v>45</v>
      </c>
      <c r="C22" s="382" t="s">
        <v>46</v>
      </c>
      <c r="D22" s="195" t="s">
        <v>42</v>
      </c>
      <c r="E22" s="196">
        <v>45</v>
      </c>
      <c r="F22" s="189">
        <v>2</v>
      </c>
      <c r="G22" s="190"/>
      <c r="H22" s="190"/>
      <c r="I22" s="190"/>
      <c r="J22" s="190"/>
      <c r="K22" s="191">
        <v>1</v>
      </c>
      <c r="L22" s="192"/>
      <c r="M22" s="198">
        <v>3</v>
      </c>
      <c r="N22" s="20"/>
      <c r="O22" s="20"/>
      <c r="P22" s="20"/>
      <c r="Q22" s="20"/>
      <c r="R22" s="20"/>
      <c r="S22" s="20"/>
      <c r="T22" s="20"/>
      <c r="U22" s="21"/>
      <c r="V22" s="20"/>
      <c r="W22" s="20"/>
      <c r="X22" s="20"/>
      <c r="Y22" s="20"/>
      <c r="Z22" s="20"/>
      <c r="AA22" s="20"/>
      <c r="AB22" s="20"/>
      <c r="AC22" s="21"/>
      <c r="AD22" s="20"/>
      <c r="AE22" s="20"/>
      <c r="AF22" s="20"/>
      <c r="AG22" s="20"/>
      <c r="AH22" s="20"/>
      <c r="AI22" s="20"/>
      <c r="AJ22" s="20"/>
      <c r="AK22" s="21"/>
      <c r="AL22" s="20"/>
      <c r="AM22" s="20"/>
      <c r="AN22" s="20"/>
      <c r="AO22" s="20"/>
      <c r="AP22" s="20"/>
      <c r="AQ22" s="20"/>
      <c r="AR22" s="20"/>
      <c r="AS22" s="21"/>
      <c r="AT22" s="20"/>
      <c r="AU22" s="20"/>
      <c r="AV22" s="37"/>
      <c r="AW22" s="37"/>
      <c r="AX22" s="37"/>
      <c r="AY22" s="37"/>
      <c r="AZ22" s="37"/>
      <c r="BA22" s="37"/>
      <c r="BB22" s="16"/>
      <c r="BC22" s="17"/>
      <c r="BD22" s="17"/>
      <c r="BE22" s="18"/>
      <c r="BF22" s="19"/>
      <c r="BG22" s="17"/>
      <c r="BH22" s="17"/>
      <c r="BI22" s="18"/>
      <c r="BJ22" s="284"/>
      <c r="BK22" s="1"/>
      <c r="BL22" s="1"/>
      <c r="BM22" s="1"/>
      <c r="BN22" s="1"/>
      <c r="BO22" s="1"/>
    </row>
    <row r="23" spans="1:67" ht="28.9" customHeight="1">
      <c r="A23" s="15">
        <f t="shared" si="0"/>
        <v>6</v>
      </c>
      <c r="B23" s="194" t="s">
        <v>47</v>
      </c>
      <c r="C23" s="383" t="s">
        <v>48</v>
      </c>
      <c r="D23" s="195" t="s">
        <v>37</v>
      </c>
      <c r="E23" s="196">
        <v>45</v>
      </c>
      <c r="F23" s="189">
        <v>1</v>
      </c>
      <c r="G23" s="190"/>
      <c r="H23" s="190"/>
      <c r="I23" s="190"/>
      <c r="J23" s="190"/>
      <c r="K23" s="191">
        <v>2</v>
      </c>
      <c r="L23" s="192"/>
      <c r="M23" s="198">
        <v>3</v>
      </c>
      <c r="N23" s="20"/>
      <c r="O23" s="20"/>
      <c r="P23" s="20"/>
      <c r="Q23" s="20"/>
      <c r="R23" s="20"/>
      <c r="S23" s="20"/>
      <c r="T23" s="20"/>
      <c r="U23" s="21"/>
      <c r="V23" s="20"/>
      <c r="W23" s="20"/>
      <c r="X23" s="20"/>
      <c r="Y23" s="20"/>
      <c r="Z23" s="20"/>
      <c r="AA23" s="20"/>
      <c r="AB23" s="20"/>
      <c r="AC23" s="21"/>
      <c r="AD23" s="20"/>
      <c r="AE23" s="20"/>
      <c r="AF23" s="20"/>
      <c r="AG23" s="20"/>
      <c r="AH23" s="20"/>
      <c r="AI23" s="20"/>
      <c r="AJ23" s="20"/>
      <c r="AK23" s="21"/>
      <c r="AL23" s="20"/>
      <c r="AM23" s="20"/>
      <c r="AN23" s="20"/>
      <c r="AO23" s="20"/>
      <c r="AP23" s="20"/>
      <c r="AQ23" s="20"/>
      <c r="AR23" s="20"/>
      <c r="AS23" s="21"/>
      <c r="AT23" s="20"/>
      <c r="AU23" s="20"/>
      <c r="AV23" s="20"/>
      <c r="AW23" s="20"/>
      <c r="AX23" s="20"/>
      <c r="AY23" s="20"/>
      <c r="AZ23" s="169"/>
      <c r="BA23" s="23"/>
      <c r="BB23" s="16"/>
      <c r="BC23" s="17"/>
      <c r="BD23" s="17"/>
      <c r="BE23" s="18"/>
      <c r="BF23" s="19"/>
      <c r="BG23" s="17"/>
      <c r="BH23" s="17"/>
      <c r="BI23" s="22"/>
      <c r="BJ23" s="1"/>
      <c r="BK23" s="1"/>
      <c r="BL23" s="1"/>
      <c r="BM23" s="1"/>
      <c r="BN23" s="1"/>
      <c r="BO23" s="1"/>
    </row>
    <row r="24" spans="1:67" ht="28.9" customHeight="1" thickBot="1">
      <c r="A24" s="15">
        <f t="shared" si="0"/>
        <v>7</v>
      </c>
      <c r="B24" s="194" t="s">
        <v>49</v>
      </c>
      <c r="C24" s="195" t="s">
        <v>50</v>
      </c>
      <c r="D24" s="195" t="s">
        <v>37</v>
      </c>
      <c r="E24" s="196">
        <v>45</v>
      </c>
      <c r="F24" s="189">
        <v>2</v>
      </c>
      <c r="G24" s="190"/>
      <c r="H24" s="190"/>
      <c r="I24" s="190"/>
      <c r="J24" s="190"/>
      <c r="K24" s="191">
        <v>1</v>
      </c>
      <c r="L24" s="192"/>
      <c r="M24" s="198">
        <v>3</v>
      </c>
      <c r="N24" s="20"/>
      <c r="O24" s="20"/>
      <c r="P24" s="20"/>
      <c r="Q24" s="20"/>
      <c r="R24" s="20"/>
      <c r="S24" s="20"/>
      <c r="T24" s="20"/>
      <c r="U24" s="23"/>
      <c r="V24" s="20"/>
      <c r="W24" s="20"/>
      <c r="X24" s="20"/>
      <c r="Y24" s="20"/>
      <c r="Z24" s="20"/>
      <c r="AA24" s="20"/>
      <c r="AB24" s="20"/>
      <c r="AC24" s="21"/>
      <c r="AD24" s="20"/>
      <c r="AE24" s="20"/>
      <c r="AF24" s="20"/>
      <c r="AG24" s="20"/>
      <c r="AH24" s="20"/>
      <c r="AI24" s="20"/>
      <c r="AJ24" s="20"/>
      <c r="AK24" s="21"/>
      <c r="AL24" s="20"/>
      <c r="AM24" s="20"/>
      <c r="AN24" s="20"/>
      <c r="AO24" s="20"/>
      <c r="AP24" s="20"/>
      <c r="AQ24" s="20"/>
      <c r="AR24" s="20"/>
      <c r="AS24" s="21"/>
      <c r="AT24" s="20"/>
      <c r="AU24" s="20"/>
      <c r="AV24" s="20"/>
      <c r="AW24" s="20"/>
      <c r="AX24" s="20"/>
      <c r="AY24" s="20"/>
      <c r="AZ24" s="37"/>
      <c r="BA24" s="37"/>
      <c r="BB24" s="24"/>
      <c r="BC24" s="25"/>
      <c r="BD24" s="25"/>
      <c r="BE24" s="26"/>
      <c r="BF24" s="27"/>
      <c r="BG24" s="25"/>
      <c r="BH24" s="25"/>
      <c r="BI24" s="28"/>
      <c r="BJ24" s="284"/>
      <c r="BK24" s="1"/>
      <c r="BL24" s="1"/>
      <c r="BM24" s="1"/>
      <c r="BN24" s="1"/>
      <c r="BO24" s="1"/>
    </row>
    <row r="25" spans="1:67" ht="28.9" customHeight="1" thickBot="1">
      <c r="A25" s="15">
        <f t="shared" si="0"/>
        <v>8</v>
      </c>
      <c r="B25" s="200" t="s">
        <v>51</v>
      </c>
      <c r="C25" s="384" t="s">
        <v>52</v>
      </c>
      <c r="D25" s="202" t="s">
        <v>42</v>
      </c>
      <c r="E25" s="203">
        <v>30</v>
      </c>
      <c r="F25" s="204">
        <v>2</v>
      </c>
      <c r="G25" s="205"/>
      <c r="H25" s="205"/>
      <c r="I25" s="205"/>
      <c r="J25" s="205"/>
      <c r="K25" s="205"/>
      <c r="L25" s="206"/>
      <c r="M25" s="207">
        <v>3</v>
      </c>
      <c r="N25" s="29"/>
      <c r="O25" s="29"/>
      <c r="P25" s="29"/>
      <c r="Q25" s="29"/>
      <c r="R25" s="29"/>
      <c r="S25" s="29"/>
      <c r="T25" s="29"/>
      <c r="U25" s="40"/>
      <c r="V25" s="172"/>
      <c r="W25" s="173"/>
      <c r="X25" s="173"/>
      <c r="Y25" s="173"/>
      <c r="Z25" s="173"/>
      <c r="AA25" s="173"/>
      <c r="AB25" s="173"/>
      <c r="AC25" s="174"/>
      <c r="AD25" s="173"/>
      <c r="AE25" s="173"/>
      <c r="AF25" s="173"/>
      <c r="AG25" s="173"/>
      <c r="AH25" s="173"/>
      <c r="AI25" s="173"/>
      <c r="AJ25" s="173"/>
      <c r="AK25" s="174"/>
      <c r="AL25" s="38"/>
      <c r="AM25" s="31"/>
      <c r="AN25" s="31"/>
      <c r="AO25" s="31"/>
      <c r="AP25" s="288"/>
      <c r="AQ25" s="31"/>
      <c r="AR25" s="288"/>
      <c r="AS25" s="23"/>
      <c r="AT25" s="31"/>
      <c r="AU25" s="29"/>
      <c r="AV25" s="29"/>
      <c r="AW25" s="29"/>
      <c r="AX25" s="29"/>
      <c r="AY25" s="29"/>
      <c r="AZ25" s="288"/>
      <c r="BA25" s="295"/>
      <c r="BB25" s="16"/>
      <c r="BC25" s="17"/>
      <c r="BD25" s="17"/>
      <c r="BE25" s="18"/>
      <c r="BF25" s="19"/>
      <c r="BG25" s="17"/>
      <c r="BH25" s="17"/>
      <c r="BI25" s="18"/>
      <c r="BJ25" s="1"/>
      <c r="BK25" s="1"/>
      <c r="BL25" s="1"/>
      <c r="BM25" s="1"/>
      <c r="BN25" s="1"/>
      <c r="BO25" s="1"/>
    </row>
    <row r="26" spans="1:67" ht="28.9" customHeight="1">
      <c r="A26" s="15">
        <f t="shared" si="0"/>
        <v>9</v>
      </c>
      <c r="B26" s="186" t="s">
        <v>53</v>
      </c>
      <c r="C26" s="187" t="s">
        <v>54</v>
      </c>
      <c r="D26" s="187" t="s">
        <v>42</v>
      </c>
      <c r="E26" s="188">
        <v>30</v>
      </c>
      <c r="F26" s="33"/>
      <c r="G26" s="20"/>
      <c r="H26" s="20"/>
      <c r="I26" s="20"/>
      <c r="J26" s="20"/>
      <c r="K26" s="20"/>
      <c r="L26" s="20"/>
      <c r="M26" s="21"/>
      <c r="N26" s="213"/>
      <c r="O26" s="213"/>
      <c r="P26" s="213"/>
      <c r="Q26" s="213"/>
      <c r="R26" s="213"/>
      <c r="S26" s="214">
        <v>2</v>
      </c>
      <c r="T26" s="215"/>
      <c r="U26" s="193">
        <v>1</v>
      </c>
      <c r="V26" s="180"/>
      <c r="W26" s="181"/>
      <c r="X26" s="181"/>
      <c r="Y26" s="181"/>
      <c r="Z26" s="181"/>
      <c r="AA26" s="181"/>
      <c r="AB26" s="181"/>
      <c r="AC26" s="183"/>
      <c r="AD26" s="180"/>
      <c r="AE26" s="181"/>
      <c r="AF26" s="181"/>
      <c r="AG26" s="181"/>
      <c r="AH26" s="181"/>
      <c r="AI26" s="181"/>
      <c r="AJ26" s="181"/>
      <c r="AK26" s="185"/>
      <c r="AL26" s="294"/>
      <c r="AM26" s="179"/>
      <c r="AN26" s="179"/>
      <c r="AO26" s="179"/>
      <c r="AP26" s="181"/>
      <c r="AQ26" s="179"/>
      <c r="AR26" s="181"/>
      <c r="AS26" s="185"/>
      <c r="AT26" s="182"/>
      <c r="AU26" s="20"/>
      <c r="AV26" s="20"/>
      <c r="AW26" s="20"/>
      <c r="AX26" s="20"/>
      <c r="AY26" s="20"/>
      <c r="AZ26" s="20"/>
      <c r="BA26" s="21"/>
      <c r="BB26" s="16"/>
      <c r="BC26" s="17"/>
      <c r="BD26" s="17"/>
      <c r="BE26" s="18"/>
      <c r="BF26" s="19"/>
      <c r="BG26" s="17"/>
      <c r="BH26" s="17"/>
      <c r="BI26" s="22"/>
      <c r="BJ26" s="1"/>
      <c r="BK26" s="1"/>
      <c r="BL26" s="1"/>
      <c r="BM26" s="1"/>
      <c r="BN26" s="1"/>
      <c r="BO26" s="1"/>
    </row>
    <row r="27" spans="1:67" ht="28.9" customHeight="1">
      <c r="A27" s="15">
        <f t="shared" si="0"/>
        <v>10</v>
      </c>
      <c r="B27" s="194" t="s">
        <v>55</v>
      </c>
      <c r="C27" s="195" t="s">
        <v>56</v>
      </c>
      <c r="D27" s="195" t="s">
        <v>42</v>
      </c>
      <c r="E27" s="196">
        <v>30</v>
      </c>
      <c r="F27" s="33"/>
      <c r="G27" s="20"/>
      <c r="H27" s="20"/>
      <c r="I27" s="20"/>
      <c r="J27" s="20"/>
      <c r="K27" s="20"/>
      <c r="L27" s="20"/>
      <c r="M27" s="21"/>
      <c r="N27" s="213"/>
      <c r="O27" s="213"/>
      <c r="P27" s="213"/>
      <c r="Q27" s="213"/>
      <c r="R27" s="213"/>
      <c r="S27" s="214">
        <v>2</v>
      </c>
      <c r="T27" s="216"/>
      <c r="U27" s="198"/>
      <c r="V27" s="162"/>
      <c r="W27" s="154"/>
      <c r="X27" s="154"/>
      <c r="Y27" s="154"/>
      <c r="Z27" s="154"/>
      <c r="AA27" s="154"/>
      <c r="AB27" s="154"/>
      <c r="AC27" s="163"/>
      <c r="AD27" s="175"/>
      <c r="AE27" s="155"/>
      <c r="AF27" s="155"/>
      <c r="AG27" s="155"/>
      <c r="AH27" s="155"/>
      <c r="AI27" s="155"/>
      <c r="AJ27" s="155"/>
      <c r="AK27" s="177"/>
      <c r="AL27" s="36"/>
      <c r="AM27" s="37"/>
      <c r="AN27" s="37"/>
      <c r="AO27" s="37"/>
      <c r="AP27" s="37"/>
      <c r="AQ27" s="37"/>
      <c r="AR27" s="37"/>
      <c r="AS27" s="293"/>
      <c r="AT27" s="292"/>
      <c r="AU27" s="20"/>
      <c r="AV27" s="20"/>
      <c r="AW27" s="20"/>
      <c r="AX27" s="20"/>
      <c r="AY27" s="20"/>
      <c r="AZ27" s="20"/>
      <c r="BA27" s="21"/>
      <c r="BB27" s="16"/>
      <c r="BC27" s="17"/>
      <c r="BD27" s="17"/>
      <c r="BE27" s="18"/>
      <c r="BF27" s="19"/>
      <c r="BG27" s="17"/>
      <c r="BH27" s="17"/>
      <c r="BI27" s="22"/>
      <c r="BJ27" s="1"/>
      <c r="BK27" s="1"/>
      <c r="BL27" s="1"/>
      <c r="BM27" s="1"/>
      <c r="BN27" s="1"/>
      <c r="BO27" s="1"/>
    </row>
    <row r="28" spans="1:67" ht="28.9" customHeight="1">
      <c r="A28" s="15">
        <f t="shared" si="0"/>
        <v>11</v>
      </c>
      <c r="B28" s="194" t="s">
        <v>57</v>
      </c>
      <c r="C28" s="382" t="s">
        <v>58</v>
      </c>
      <c r="D28" s="195" t="s">
        <v>42</v>
      </c>
      <c r="E28" s="196">
        <v>30</v>
      </c>
      <c r="F28" s="33"/>
      <c r="G28" s="20"/>
      <c r="H28" s="20"/>
      <c r="I28" s="20"/>
      <c r="J28" s="20"/>
      <c r="K28" s="20"/>
      <c r="L28" s="20"/>
      <c r="M28" s="21"/>
      <c r="N28" s="213"/>
      <c r="O28" s="213"/>
      <c r="P28" s="213"/>
      <c r="Q28" s="213"/>
      <c r="R28" s="213"/>
      <c r="S28" s="213"/>
      <c r="T28" s="215">
        <v>2</v>
      </c>
      <c r="U28" s="198">
        <v>5</v>
      </c>
      <c r="V28" s="36"/>
      <c r="W28" s="37"/>
      <c r="X28" s="37"/>
      <c r="Y28" s="37"/>
      <c r="Z28" s="37"/>
      <c r="AA28" s="37"/>
      <c r="AB28" s="37"/>
      <c r="AC28" s="30"/>
      <c r="AD28" s="20"/>
      <c r="AE28" s="20"/>
      <c r="AF28" s="20"/>
      <c r="AG28" s="20"/>
      <c r="AH28" s="20"/>
      <c r="AI28" s="20"/>
      <c r="AJ28" s="20"/>
      <c r="AK28" s="21"/>
      <c r="AL28" s="20"/>
      <c r="AM28" s="20"/>
      <c r="AN28" s="20"/>
      <c r="AO28" s="20"/>
      <c r="AP28" s="20"/>
      <c r="AQ28" s="20"/>
      <c r="AR28" s="20"/>
      <c r="AS28" s="21"/>
      <c r="AT28" s="20"/>
      <c r="AU28" s="20"/>
      <c r="AV28" s="20"/>
      <c r="AW28" s="20"/>
      <c r="AX28" s="20"/>
      <c r="AY28" s="20"/>
      <c r="AZ28" s="20"/>
      <c r="BA28" s="21"/>
      <c r="BB28" s="16"/>
      <c r="BC28" s="17"/>
      <c r="BD28" s="17"/>
      <c r="BE28" s="18"/>
      <c r="BF28" s="19"/>
      <c r="BG28" s="17"/>
      <c r="BH28" s="17"/>
      <c r="BI28" s="22"/>
      <c r="BJ28" s="1"/>
      <c r="BK28" s="1"/>
      <c r="BL28" s="1"/>
      <c r="BM28" s="1"/>
      <c r="BN28" s="1"/>
      <c r="BO28" s="1"/>
    </row>
    <row r="29" spans="1:67" ht="28.9" customHeight="1">
      <c r="A29" s="15">
        <f t="shared" si="0"/>
        <v>12</v>
      </c>
      <c r="B29" s="194" t="s">
        <v>59</v>
      </c>
      <c r="C29" s="195" t="s">
        <v>60</v>
      </c>
      <c r="D29" s="195" t="s">
        <v>61</v>
      </c>
      <c r="E29" s="208">
        <v>45</v>
      </c>
      <c r="F29" s="33"/>
      <c r="G29" s="20"/>
      <c r="H29" s="20"/>
      <c r="I29" s="20"/>
      <c r="J29" s="20"/>
      <c r="K29" s="20"/>
      <c r="L29" s="20"/>
      <c r="M29" s="21"/>
      <c r="N29" s="214">
        <v>1</v>
      </c>
      <c r="O29" s="213"/>
      <c r="P29" s="213"/>
      <c r="Q29" s="213"/>
      <c r="R29" s="213"/>
      <c r="S29" s="214">
        <v>2</v>
      </c>
      <c r="T29" s="216"/>
      <c r="U29" s="198">
        <v>3</v>
      </c>
      <c r="V29" s="36"/>
      <c r="W29" s="37"/>
      <c r="X29" s="37"/>
      <c r="Y29" s="37"/>
      <c r="Z29" s="37"/>
      <c r="AA29" s="37"/>
      <c r="AB29" s="37"/>
      <c r="AC29" s="30"/>
      <c r="AD29" s="20"/>
      <c r="AE29" s="20"/>
      <c r="AF29" s="20"/>
      <c r="AG29" s="20"/>
      <c r="AH29" s="20"/>
      <c r="AI29" s="20"/>
      <c r="AJ29" s="20"/>
      <c r="AK29" s="21"/>
      <c r="AL29" s="20"/>
      <c r="AM29" s="20"/>
      <c r="AN29" s="20"/>
      <c r="AO29" s="20"/>
      <c r="AP29" s="20"/>
      <c r="AQ29" s="20"/>
      <c r="AR29" s="20"/>
      <c r="AS29" s="21"/>
      <c r="AT29" s="20"/>
      <c r="AU29" s="20"/>
      <c r="AV29" s="20"/>
      <c r="AW29" s="20"/>
      <c r="AX29" s="20"/>
      <c r="AY29" s="20"/>
      <c r="AZ29" s="20"/>
      <c r="BA29" s="21"/>
      <c r="BB29" s="16"/>
      <c r="BC29" s="17"/>
      <c r="BD29" s="17"/>
      <c r="BE29" s="18"/>
      <c r="BF29" s="19"/>
      <c r="BG29" s="17"/>
      <c r="BH29" s="17"/>
      <c r="BI29" s="18"/>
      <c r="BJ29" s="1"/>
      <c r="BK29" s="1"/>
      <c r="BL29" s="1"/>
      <c r="BM29" s="1"/>
      <c r="BN29" s="1"/>
      <c r="BO29" s="1"/>
    </row>
    <row r="30" spans="1:67" ht="28.9" customHeight="1">
      <c r="A30" s="15">
        <f t="shared" si="0"/>
        <v>13</v>
      </c>
      <c r="B30" s="194" t="s">
        <v>62</v>
      </c>
      <c r="C30" s="195" t="s">
        <v>63</v>
      </c>
      <c r="D30" s="195" t="s">
        <v>37</v>
      </c>
      <c r="E30" s="196">
        <v>60</v>
      </c>
      <c r="F30" s="33"/>
      <c r="G30" s="20"/>
      <c r="H30" s="20"/>
      <c r="I30" s="20"/>
      <c r="J30" s="20"/>
      <c r="K30" s="20"/>
      <c r="L30" s="20"/>
      <c r="M30" s="21"/>
      <c r="N30" s="214">
        <v>2</v>
      </c>
      <c r="O30" s="213"/>
      <c r="P30" s="213"/>
      <c r="Q30" s="213"/>
      <c r="R30" s="213"/>
      <c r="S30" s="214">
        <v>2</v>
      </c>
      <c r="T30" s="216"/>
      <c r="U30" s="198">
        <v>3</v>
      </c>
      <c r="V30" s="36"/>
      <c r="W30" s="37"/>
      <c r="X30" s="37"/>
      <c r="Y30" s="37"/>
      <c r="Z30" s="37"/>
      <c r="AA30" s="37"/>
      <c r="AB30" s="37"/>
      <c r="AC30" s="30"/>
      <c r="AD30" s="20"/>
      <c r="AE30" s="20"/>
      <c r="AF30" s="20"/>
      <c r="AG30" s="20"/>
      <c r="AH30" s="20"/>
      <c r="AI30" s="20"/>
      <c r="AJ30" s="20"/>
      <c r="AK30" s="21"/>
      <c r="AL30" s="20"/>
      <c r="AM30" s="20"/>
      <c r="AN30" s="20"/>
      <c r="AO30" s="20"/>
      <c r="AP30" s="20"/>
      <c r="AQ30" s="20"/>
      <c r="AR30" s="20"/>
      <c r="AS30" s="21"/>
      <c r="AT30" s="20"/>
      <c r="AU30" s="20"/>
      <c r="AV30" s="20"/>
      <c r="AW30" s="20"/>
      <c r="AX30" s="20"/>
      <c r="AY30" s="20"/>
      <c r="AZ30" s="20"/>
      <c r="BA30" s="21"/>
      <c r="BB30" s="16"/>
      <c r="BC30" s="17"/>
      <c r="BD30" s="17"/>
      <c r="BE30" s="18"/>
      <c r="BF30" s="19"/>
      <c r="BG30" s="17"/>
      <c r="BH30" s="17"/>
      <c r="BI30" s="18"/>
      <c r="BJ30" s="1"/>
      <c r="BK30" s="1"/>
      <c r="BL30" s="1"/>
      <c r="BM30" s="1"/>
      <c r="BN30" s="1"/>
      <c r="BO30" s="1"/>
    </row>
    <row r="31" spans="1:67" ht="28.9" customHeight="1">
      <c r="A31" s="15">
        <f t="shared" si="0"/>
        <v>14</v>
      </c>
      <c r="B31" s="194" t="s">
        <v>64</v>
      </c>
      <c r="C31" s="195" t="s">
        <v>65</v>
      </c>
      <c r="D31" s="195" t="s">
        <v>37</v>
      </c>
      <c r="E31" s="196">
        <v>45</v>
      </c>
      <c r="F31" s="33"/>
      <c r="G31" s="20"/>
      <c r="H31" s="20"/>
      <c r="I31" s="20"/>
      <c r="J31" s="20"/>
      <c r="K31" s="20"/>
      <c r="L31" s="20"/>
      <c r="M31" s="21"/>
      <c r="N31" s="214">
        <v>2</v>
      </c>
      <c r="O31" s="213"/>
      <c r="P31" s="213"/>
      <c r="Q31" s="213"/>
      <c r="R31" s="213"/>
      <c r="S31" s="214">
        <v>1</v>
      </c>
      <c r="T31" s="216"/>
      <c r="U31" s="198">
        <v>4</v>
      </c>
      <c r="V31" s="36"/>
      <c r="W31" s="37"/>
      <c r="X31" s="37"/>
      <c r="Y31" s="37"/>
      <c r="Z31" s="37"/>
      <c r="AA31" s="37"/>
      <c r="AB31" s="37"/>
      <c r="AC31" s="30"/>
      <c r="AD31" s="20"/>
      <c r="AE31" s="20"/>
      <c r="AF31" s="20"/>
      <c r="AG31" s="20"/>
      <c r="AH31" s="20"/>
      <c r="AI31" s="20"/>
      <c r="AJ31" s="20"/>
      <c r="AK31" s="21"/>
      <c r="AL31" s="20"/>
      <c r="AM31" s="20"/>
      <c r="AN31" s="20"/>
      <c r="AO31" s="20"/>
      <c r="AP31" s="20"/>
      <c r="AQ31" s="20"/>
      <c r="AR31" s="20"/>
      <c r="AS31" s="21"/>
      <c r="AT31" s="20"/>
      <c r="AU31" s="20"/>
      <c r="AV31" s="20"/>
      <c r="AW31" s="20"/>
      <c r="AX31" s="20"/>
      <c r="AY31" s="20"/>
      <c r="AZ31" s="20"/>
      <c r="BA31" s="21"/>
      <c r="BB31" s="16"/>
      <c r="BC31" s="17"/>
      <c r="BD31" s="17"/>
      <c r="BE31" s="18"/>
      <c r="BF31" s="19"/>
      <c r="BG31" s="17"/>
      <c r="BH31" s="17"/>
      <c r="BI31" s="18"/>
      <c r="BJ31" s="1"/>
      <c r="BK31" s="1"/>
      <c r="BL31" s="1"/>
      <c r="BM31" s="1"/>
      <c r="BN31" s="1"/>
      <c r="BO31" s="1"/>
    </row>
    <row r="32" spans="1:67" ht="28.9" customHeight="1">
      <c r="A32" s="15">
        <f t="shared" si="0"/>
        <v>15</v>
      </c>
      <c r="B32" s="209" t="s">
        <v>66</v>
      </c>
      <c r="C32" s="385" t="s">
        <v>67</v>
      </c>
      <c r="D32" s="210" t="s">
        <v>42</v>
      </c>
      <c r="E32" s="211">
        <v>15</v>
      </c>
      <c r="F32" s="33"/>
      <c r="G32" s="20"/>
      <c r="H32" s="20"/>
      <c r="I32" s="20"/>
      <c r="J32" s="20"/>
      <c r="K32" s="20"/>
      <c r="L32" s="20"/>
      <c r="M32" s="21"/>
      <c r="N32" s="214">
        <v>1</v>
      </c>
      <c r="O32" s="213"/>
      <c r="P32" s="213"/>
      <c r="Q32" s="213"/>
      <c r="R32" s="213"/>
      <c r="S32" s="213"/>
      <c r="T32" s="216"/>
      <c r="U32" s="198">
        <v>3</v>
      </c>
      <c r="V32" s="38"/>
      <c r="W32" s="39"/>
      <c r="X32" s="39"/>
      <c r="Y32" s="39"/>
      <c r="Z32" s="39"/>
      <c r="AA32" s="39"/>
      <c r="AB32" s="39"/>
      <c r="AC32" s="40"/>
      <c r="AD32" s="31"/>
      <c r="AE32" s="20"/>
      <c r="AF32" s="20"/>
      <c r="AG32" s="20"/>
      <c r="AH32" s="20"/>
      <c r="AI32" s="20"/>
      <c r="AJ32" s="20"/>
      <c r="AK32" s="21"/>
      <c r="AL32" s="20"/>
      <c r="AM32" s="20"/>
      <c r="AN32" s="20"/>
      <c r="AO32" s="20"/>
      <c r="AP32" s="20"/>
      <c r="AQ32" s="20"/>
      <c r="AR32" s="20"/>
      <c r="AS32" s="21"/>
      <c r="AT32" s="20"/>
      <c r="AU32" s="20"/>
      <c r="AV32" s="20"/>
      <c r="AW32" s="20"/>
      <c r="AX32" s="20"/>
      <c r="AY32" s="20"/>
      <c r="AZ32" s="20"/>
      <c r="BA32" s="21"/>
      <c r="BB32" s="16"/>
      <c r="BC32" s="17"/>
      <c r="BD32" s="17"/>
      <c r="BE32" s="18"/>
      <c r="BF32" s="19"/>
      <c r="BG32" s="17"/>
      <c r="BH32" s="17"/>
      <c r="BI32" s="18"/>
      <c r="BJ32" s="1"/>
      <c r="BK32" s="1"/>
      <c r="BL32" s="1"/>
      <c r="BM32" s="1"/>
      <c r="BN32" s="1"/>
      <c r="BO32" s="1"/>
    </row>
    <row r="33" spans="1:67" ht="28.9" customHeight="1" thickBot="1">
      <c r="A33" s="171">
        <f t="shared" si="0"/>
        <v>16</v>
      </c>
      <c r="B33" s="200" t="s">
        <v>68</v>
      </c>
      <c r="C33" s="201" t="s">
        <v>69</v>
      </c>
      <c r="D33" s="201" t="s">
        <v>61</v>
      </c>
      <c r="E33" s="212">
        <v>30</v>
      </c>
      <c r="F33" s="172"/>
      <c r="G33" s="173"/>
      <c r="H33" s="173"/>
      <c r="I33" s="173"/>
      <c r="J33" s="173"/>
      <c r="K33" s="173"/>
      <c r="L33" s="173"/>
      <c r="M33" s="174"/>
      <c r="N33" s="217"/>
      <c r="O33" s="217"/>
      <c r="P33" s="217"/>
      <c r="Q33" s="217"/>
      <c r="R33" s="217"/>
      <c r="S33" s="217"/>
      <c r="T33" s="218">
        <v>2</v>
      </c>
      <c r="U33" s="219">
        <v>3</v>
      </c>
      <c r="V33" s="290"/>
      <c r="W33" s="165"/>
      <c r="X33" s="165"/>
      <c r="Y33" s="165"/>
      <c r="Z33" s="165"/>
      <c r="AA33" s="165"/>
      <c r="AB33" s="165"/>
      <c r="AC33" s="289"/>
      <c r="AD33" s="172"/>
      <c r="AE33" s="173"/>
      <c r="AF33" s="173"/>
      <c r="AG33" s="29"/>
      <c r="AH33" s="29"/>
      <c r="AI33" s="29"/>
      <c r="AJ33" s="29"/>
      <c r="AK33" s="32"/>
      <c r="AL33" s="29"/>
      <c r="AM33" s="29"/>
      <c r="AN33" s="29"/>
      <c r="AO33" s="29"/>
      <c r="AP33" s="29"/>
      <c r="AQ33" s="29"/>
      <c r="AR33" s="29"/>
      <c r="AS33" s="32"/>
      <c r="AT33" s="29"/>
      <c r="AU33" s="29"/>
      <c r="AV33" s="29"/>
      <c r="AW33" s="29"/>
      <c r="AX33" s="29"/>
      <c r="AY33" s="29"/>
      <c r="AZ33" s="29"/>
      <c r="BA33" s="295"/>
      <c r="BB33" s="16"/>
      <c r="BC33" s="17"/>
      <c r="BD33" s="17"/>
      <c r="BE33" s="18"/>
      <c r="BF33" s="19"/>
      <c r="BG33" s="17"/>
      <c r="BH33" s="17"/>
      <c r="BI33" s="18"/>
      <c r="BJ33" s="1"/>
      <c r="BK33" s="1"/>
      <c r="BL33" s="1"/>
      <c r="BM33" s="1"/>
      <c r="BN33" s="1"/>
      <c r="BO33" s="1"/>
    </row>
    <row r="34" spans="1:67" ht="28.9" customHeight="1">
      <c r="A34" s="184">
        <f>SUM(A33,1)</f>
        <v>17</v>
      </c>
      <c r="B34" s="186" t="s">
        <v>53</v>
      </c>
      <c r="C34" s="187" t="s">
        <v>54</v>
      </c>
      <c r="D34" s="187" t="s">
        <v>42</v>
      </c>
      <c r="E34" s="220">
        <v>30</v>
      </c>
      <c r="F34" s="20"/>
      <c r="G34" s="169"/>
      <c r="H34" s="169"/>
      <c r="I34" s="169"/>
      <c r="J34" s="169"/>
      <c r="K34" s="169"/>
      <c r="L34" s="169"/>
      <c r="M34" s="176"/>
      <c r="N34" s="34"/>
      <c r="O34" s="170"/>
      <c r="P34" s="170"/>
      <c r="Q34" s="170"/>
      <c r="R34" s="170"/>
      <c r="S34" s="170"/>
      <c r="T34" s="170"/>
      <c r="U34" s="287"/>
      <c r="V34" s="228"/>
      <c r="W34" s="229"/>
      <c r="X34" s="229"/>
      <c r="Y34" s="229"/>
      <c r="Z34" s="229"/>
      <c r="AA34" s="230">
        <v>2</v>
      </c>
      <c r="AB34" s="230"/>
      <c r="AC34" s="231">
        <v>1</v>
      </c>
      <c r="AD34" s="170"/>
      <c r="AE34" s="170"/>
      <c r="AF34" s="34"/>
      <c r="AG34" s="34"/>
      <c r="AH34" s="34"/>
      <c r="AI34" s="34"/>
      <c r="AJ34" s="34"/>
      <c r="AK34" s="35"/>
      <c r="AL34" s="20"/>
      <c r="AM34" s="20"/>
      <c r="AN34" s="20"/>
      <c r="AO34" s="20"/>
      <c r="AP34" s="20"/>
      <c r="AQ34" s="20"/>
      <c r="AR34" s="20"/>
      <c r="AS34" s="21"/>
      <c r="AT34" s="20"/>
      <c r="AU34" s="20"/>
      <c r="AV34" s="20"/>
      <c r="AW34" s="20"/>
      <c r="AX34" s="20"/>
      <c r="AY34" s="20"/>
      <c r="AZ34" s="20"/>
      <c r="BA34" s="21"/>
      <c r="BB34" s="16"/>
      <c r="BC34" s="17"/>
      <c r="BD34" s="17"/>
      <c r="BE34" s="18"/>
      <c r="BF34" s="19"/>
      <c r="BG34" s="17"/>
      <c r="BH34" s="17"/>
      <c r="BI34" s="18"/>
      <c r="BJ34" s="1"/>
      <c r="BK34" s="1"/>
      <c r="BL34" s="1"/>
      <c r="BM34" s="1"/>
      <c r="BN34" s="1"/>
      <c r="BO34" s="1"/>
    </row>
    <row r="35" spans="1:67" ht="28.9" customHeight="1">
      <c r="A35" s="15"/>
      <c r="B35" s="194" t="s">
        <v>55</v>
      </c>
      <c r="C35" s="195" t="s">
        <v>56</v>
      </c>
      <c r="D35" s="195" t="s">
        <v>42</v>
      </c>
      <c r="E35" s="208">
        <v>30</v>
      </c>
      <c r="F35" s="20"/>
      <c r="G35" s="20"/>
      <c r="H35" s="37"/>
      <c r="I35" s="37"/>
      <c r="J35" s="37"/>
      <c r="K35" s="37"/>
      <c r="L35" s="37"/>
      <c r="M35" s="30"/>
      <c r="N35" s="175"/>
      <c r="O35" s="155"/>
      <c r="P35" s="155"/>
      <c r="Q35" s="155"/>
      <c r="R35" s="155"/>
      <c r="S35" s="155"/>
      <c r="T35" s="155"/>
      <c r="U35" s="177"/>
      <c r="V35" s="232"/>
      <c r="W35" s="233"/>
      <c r="X35" s="233"/>
      <c r="Y35" s="233"/>
      <c r="Z35" s="233"/>
      <c r="AA35" s="234">
        <v>2</v>
      </c>
      <c r="AB35" s="233"/>
      <c r="AC35" s="235"/>
      <c r="AD35" s="34"/>
      <c r="AE35" s="34"/>
      <c r="AF35" s="34"/>
      <c r="AG35" s="34"/>
      <c r="AH35" s="34"/>
      <c r="AI35" s="34"/>
      <c r="AJ35" s="34"/>
      <c r="AK35" s="35"/>
      <c r="AL35" s="20"/>
      <c r="AM35" s="20"/>
      <c r="AN35" s="20"/>
      <c r="AO35" s="20"/>
      <c r="AP35" s="20"/>
      <c r="AQ35" s="20"/>
      <c r="AR35" s="20"/>
      <c r="AS35" s="21"/>
      <c r="AT35" s="20"/>
      <c r="AU35" s="20"/>
      <c r="AV35" s="20"/>
      <c r="AW35" s="20"/>
      <c r="AX35" s="20"/>
      <c r="AY35" s="20"/>
      <c r="AZ35" s="20"/>
      <c r="BA35" s="21"/>
      <c r="BB35" s="16"/>
      <c r="BC35" s="17"/>
      <c r="BD35" s="17"/>
      <c r="BE35" s="18"/>
      <c r="BF35" s="19"/>
      <c r="BG35" s="17"/>
      <c r="BH35" s="17"/>
      <c r="BI35" s="18"/>
      <c r="BJ35" s="1"/>
      <c r="BK35" s="1"/>
      <c r="BL35" s="1"/>
      <c r="BM35" s="1"/>
      <c r="BN35" s="1"/>
      <c r="BO35" s="1"/>
    </row>
    <row r="36" spans="1:67" ht="28.9" customHeight="1">
      <c r="A36" s="15"/>
      <c r="B36" s="186" t="s">
        <v>70</v>
      </c>
      <c r="C36" s="187" t="s">
        <v>71</v>
      </c>
      <c r="D36" s="221" t="s">
        <v>37</v>
      </c>
      <c r="E36" s="188">
        <v>30</v>
      </c>
      <c r="F36" s="33"/>
      <c r="G36" s="20"/>
      <c r="H36" s="20"/>
      <c r="I36" s="20"/>
      <c r="J36" s="20"/>
      <c r="K36" s="20"/>
      <c r="L36" s="20"/>
      <c r="M36" s="21"/>
      <c r="N36" s="34"/>
      <c r="O36" s="34"/>
      <c r="P36" s="34"/>
      <c r="Q36" s="34"/>
      <c r="R36" s="34"/>
      <c r="S36" s="34"/>
      <c r="T36" s="34"/>
      <c r="U36" s="35"/>
      <c r="V36" s="236">
        <v>1</v>
      </c>
      <c r="W36" s="228"/>
      <c r="X36" s="228"/>
      <c r="Y36" s="228"/>
      <c r="Z36" s="228"/>
      <c r="AA36" s="228"/>
      <c r="AB36" s="236">
        <v>1</v>
      </c>
      <c r="AC36" s="237">
        <v>2</v>
      </c>
      <c r="AD36" s="34"/>
      <c r="AE36" s="34"/>
      <c r="AF36" s="34"/>
      <c r="AG36" s="34"/>
      <c r="AH36" s="34"/>
      <c r="AI36" s="34"/>
      <c r="AJ36" s="34"/>
      <c r="AK36" s="35"/>
      <c r="AL36" s="20"/>
      <c r="AM36" s="20"/>
      <c r="AN36" s="20"/>
      <c r="AO36" s="20"/>
      <c r="AP36" s="20"/>
      <c r="AQ36" s="20"/>
      <c r="AR36" s="20"/>
      <c r="AS36" s="21"/>
      <c r="AT36" s="20"/>
      <c r="AU36" s="20"/>
      <c r="AV36" s="20"/>
      <c r="AW36" s="20"/>
      <c r="AX36" s="20"/>
      <c r="AY36" s="20"/>
      <c r="AZ36" s="20"/>
      <c r="BA36" s="21"/>
      <c r="BB36" s="16"/>
      <c r="BC36" s="17"/>
      <c r="BD36" s="17"/>
      <c r="BE36" s="18"/>
      <c r="BF36" s="19"/>
      <c r="BG36" s="17"/>
      <c r="BH36" s="17"/>
      <c r="BI36" s="18"/>
      <c r="BJ36" s="1"/>
      <c r="BK36" s="1"/>
      <c r="BL36" s="1"/>
      <c r="BM36" s="1"/>
      <c r="BN36" s="1"/>
      <c r="BO36" s="1"/>
    </row>
    <row r="37" spans="1:67" ht="28.9" customHeight="1">
      <c r="A37" s="15">
        <f>SUM(A34,1)</f>
        <v>18</v>
      </c>
      <c r="B37" s="186" t="s">
        <v>45</v>
      </c>
      <c r="C37" s="187" t="s">
        <v>72</v>
      </c>
      <c r="D37" s="221" t="s">
        <v>37</v>
      </c>
      <c r="E37" s="188">
        <v>60</v>
      </c>
      <c r="F37" s="33"/>
      <c r="G37" s="20"/>
      <c r="H37" s="20"/>
      <c r="I37" s="20"/>
      <c r="J37" s="20"/>
      <c r="K37" s="20"/>
      <c r="L37" s="20"/>
      <c r="M37" s="21"/>
      <c r="N37" s="34"/>
      <c r="O37" s="34"/>
      <c r="P37" s="34"/>
      <c r="Q37" s="34"/>
      <c r="R37" s="34"/>
      <c r="S37" s="34"/>
      <c r="T37" s="34"/>
      <c r="U37" s="35"/>
      <c r="V37" s="236">
        <v>2</v>
      </c>
      <c r="W37" s="228"/>
      <c r="X37" s="228"/>
      <c r="Y37" s="228"/>
      <c r="Z37" s="228"/>
      <c r="AA37" s="228"/>
      <c r="AB37" s="236">
        <v>2</v>
      </c>
      <c r="AC37" s="237">
        <v>5</v>
      </c>
      <c r="AD37" s="34"/>
      <c r="AE37" s="34"/>
      <c r="AF37" s="34"/>
      <c r="AG37" s="34"/>
      <c r="AH37" s="34"/>
      <c r="AI37" s="34"/>
      <c r="AJ37" s="34"/>
      <c r="AK37" s="35"/>
      <c r="AL37" s="20"/>
      <c r="AM37" s="20"/>
      <c r="AN37" s="20"/>
      <c r="AO37" s="20"/>
      <c r="AP37" s="20"/>
      <c r="AQ37" s="20"/>
      <c r="AR37" s="20"/>
      <c r="AS37" s="21"/>
      <c r="AT37" s="20"/>
      <c r="AU37" s="20"/>
      <c r="AV37" s="20"/>
      <c r="AW37" s="20"/>
      <c r="AX37" s="20"/>
      <c r="AY37" s="20"/>
      <c r="AZ37" s="20"/>
      <c r="BA37" s="21"/>
      <c r="BB37" s="16"/>
      <c r="BC37" s="17"/>
      <c r="BD37" s="17"/>
      <c r="BE37" s="18"/>
      <c r="BF37" s="19"/>
      <c r="BG37" s="17"/>
      <c r="BH37" s="17"/>
      <c r="BI37" s="18"/>
      <c r="BJ37" s="1"/>
      <c r="BK37" s="1"/>
      <c r="BL37" s="1"/>
      <c r="BM37" s="1"/>
      <c r="BN37" s="1"/>
      <c r="BO37" s="1"/>
    </row>
    <row r="38" spans="1:67" ht="28.9" customHeight="1">
      <c r="A38" s="15">
        <f t="shared" si="0"/>
        <v>19</v>
      </c>
      <c r="B38" s="194" t="s">
        <v>73</v>
      </c>
      <c r="C38" s="382" t="s">
        <v>74</v>
      </c>
      <c r="D38" s="195" t="s">
        <v>61</v>
      </c>
      <c r="E38" s="196">
        <v>30</v>
      </c>
      <c r="F38" s="33"/>
      <c r="G38" s="20"/>
      <c r="H38" s="20"/>
      <c r="I38" s="20"/>
      <c r="J38" s="20"/>
      <c r="K38" s="20"/>
      <c r="L38" s="20"/>
      <c r="M38" s="21"/>
      <c r="N38" s="34"/>
      <c r="O38" s="34"/>
      <c r="P38" s="34"/>
      <c r="Q38" s="34"/>
      <c r="R38" s="34"/>
      <c r="S38" s="34"/>
      <c r="T38" s="41"/>
      <c r="U38" s="42"/>
      <c r="V38" s="228"/>
      <c r="W38" s="228"/>
      <c r="X38" s="228"/>
      <c r="Y38" s="228"/>
      <c r="Z38" s="228"/>
      <c r="AA38" s="228"/>
      <c r="AB38" s="236">
        <v>2</v>
      </c>
      <c r="AC38" s="237">
        <v>5</v>
      </c>
      <c r="AD38" s="34"/>
      <c r="AE38" s="34"/>
      <c r="AF38" s="34"/>
      <c r="AG38" s="34"/>
      <c r="AH38" s="34"/>
      <c r="AI38" s="34"/>
      <c r="AJ38" s="34"/>
      <c r="AK38" s="35"/>
      <c r="AL38" s="20"/>
      <c r="AM38" s="20"/>
      <c r="AN38" s="20"/>
      <c r="AO38" s="20"/>
      <c r="AP38" s="20"/>
      <c r="AQ38" s="20"/>
      <c r="AR38" s="20"/>
      <c r="AS38" s="21"/>
      <c r="AT38" s="20"/>
      <c r="AU38" s="20"/>
      <c r="AV38" s="20"/>
      <c r="AW38" s="20"/>
      <c r="AX38" s="20"/>
      <c r="AY38" s="20"/>
      <c r="AZ38" s="20"/>
      <c r="BA38" s="21"/>
      <c r="BB38" s="16"/>
      <c r="BC38" s="17"/>
      <c r="BD38" s="17"/>
      <c r="BE38" s="18"/>
      <c r="BF38" s="19"/>
      <c r="BG38" s="17"/>
      <c r="BH38" s="17"/>
      <c r="BI38" s="18"/>
      <c r="BJ38" s="1"/>
      <c r="BK38" s="1"/>
      <c r="BL38" s="1"/>
      <c r="BM38" s="1"/>
      <c r="BN38" s="1"/>
      <c r="BO38" s="1"/>
    </row>
    <row r="39" spans="1:67" ht="28.9" customHeight="1">
      <c r="A39" s="15">
        <f t="shared" si="0"/>
        <v>20</v>
      </c>
      <c r="B39" s="194" t="s">
        <v>68</v>
      </c>
      <c r="C39" s="195" t="s">
        <v>69</v>
      </c>
      <c r="D39" s="222" t="s">
        <v>61</v>
      </c>
      <c r="E39" s="208">
        <v>30</v>
      </c>
      <c r="F39" s="33"/>
      <c r="G39" s="20"/>
      <c r="H39" s="20"/>
      <c r="I39" s="20"/>
      <c r="J39" s="20"/>
      <c r="K39" s="20"/>
      <c r="L39" s="20"/>
      <c r="M39" s="21"/>
      <c r="N39" s="34"/>
      <c r="O39" s="34"/>
      <c r="P39" s="34"/>
      <c r="Q39" s="34"/>
      <c r="R39" s="34"/>
      <c r="S39" s="34"/>
      <c r="T39" s="41"/>
      <c r="U39" s="42"/>
      <c r="V39" s="304"/>
      <c r="W39" s="305"/>
      <c r="X39" s="305"/>
      <c r="Y39" s="305"/>
      <c r="Z39" s="305"/>
      <c r="AA39" s="305"/>
      <c r="AB39" s="306">
        <v>2</v>
      </c>
      <c r="AC39" s="198">
        <v>3</v>
      </c>
      <c r="AD39" s="34"/>
      <c r="AE39" s="34"/>
      <c r="AF39" s="34"/>
      <c r="AG39" s="34"/>
      <c r="AH39" s="34"/>
      <c r="AI39" s="34"/>
      <c r="AJ39" s="34"/>
      <c r="AK39" s="35"/>
      <c r="AL39" s="20"/>
      <c r="AM39" s="20"/>
      <c r="AN39" s="20"/>
      <c r="AO39" s="20"/>
      <c r="AP39" s="20"/>
      <c r="AQ39" s="20"/>
      <c r="AR39" s="20"/>
      <c r="AS39" s="21"/>
      <c r="AT39" s="20"/>
      <c r="AU39" s="20"/>
      <c r="AV39" s="20"/>
      <c r="AW39" s="20"/>
      <c r="AX39" s="20"/>
      <c r="AY39" s="20"/>
      <c r="AZ39" s="20"/>
      <c r="BA39" s="21"/>
      <c r="BB39" s="16"/>
      <c r="BC39" s="17"/>
      <c r="BD39" s="17"/>
      <c r="BE39" s="18"/>
      <c r="BF39" s="19"/>
      <c r="BG39" s="17"/>
      <c r="BH39" s="17"/>
      <c r="BI39" s="18"/>
      <c r="BJ39" s="1"/>
      <c r="BK39" s="1"/>
      <c r="BL39" s="1"/>
      <c r="BM39" s="1"/>
      <c r="BN39" s="1"/>
      <c r="BO39" s="1"/>
    </row>
    <row r="40" spans="1:67" ht="28.9" customHeight="1">
      <c r="A40" s="15">
        <f t="shared" si="0"/>
        <v>21</v>
      </c>
      <c r="B40" s="194" t="s">
        <v>75</v>
      </c>
      <c r="C40" s="223" t="s">
        <v>76</v>
      </c>
      <c r="D40" s="221" t="s">
        <v>61</v>
      </c>
      <c r="E40" s="188">
        <v>30</v>
      </c>
      <c r="F40" s="33"/>
      <c r="G40" s="20"/>
      <c r="H40" s="20"/>
      <c r="I40" s="20"/>
      <c r="J40" s="20"/>
      <c r="K40" s="20"/>
      <c r="L40" s="20"/>
      <c r="M40" s="21"/>
      <c r="N40" s="34"/>
      <c r="O40" s="34"/>
      <c r="P40" s="34"/>
      <c r="Q40" s="34"/>
      <c r="R40" s="34"/>
      <c r="S40" s="34"/>
      <c r="T40" s="34"/>
      <c r="U40" s="35"/>
      <c r="V40" s="228"/>
      <c r="W40" s="228"/>
      <c r="X40" s="236">
        <v>2</v>
      </c>
      <c r="Y40" s="228"/>
      <c r="Z40" s="228"/>
      <c r="AA40" s="228"/>
      <c r="AB40" s="228"/>
      <c r="AC40" s="237">
        <v>4</v>
      </c>
      <c r="AD40" s="34"/>
      <c r="AE40" s="34"/>
      <c r="AF40" s="43"/>
      <c r="AG40" s="34"/>
      <c r="AH40" s="34"/>
      <c r="AI40" s="34"/>
      <c r="AJ40" s="34"/>
      <c r="AK40" s="44"/>
      <c r="AL40" s="20"/>
      <c r="AM40" s="20"/>
      <c r="AN40" s="20"/>
      <c r="AO40" s="20"/>
      <c r="AP40" s="20"/>
      <c r="AQ40" s="20"/>
      <c r="AR40" s="20"/>
      <c r="AS40" s="21"/>
      <c r="AT40" s="20"/>
      <c r="AU40" s="20"/>
      <c r="AV40" s="20"/>
      <c r="AW40" s="20"/>
      <c r="AX40" s="20"/>
      <c r="AY40" s="20"/>
      <c r="AZ40" s="20"/>
      <c r="BA40" s="21"/>
      <c r="BB40" s="16"/>
      <c r="BC40" s="17"/>
      <c r="BD40" s="17"/>
      <c r="BE40" s="18"/>
      <c r="BF40" s="19"/>
      <c r="BG40" s="17"/>
      <c r="BH40" s="17"/>
      <c r="BI40" s="18"/>
      <c r="BJ40" s="1"/>
      <c r="BK40" s="1"/>
      <c r="BL40" s="1"/>
      <c r="BM40" s="1"/>
      <c r="BN40" s="1"/>
      <c r="BO40" s="1"/>
    </row>
    <row r="41" spans="1:67" ht="28.9" customHeight="1">
      <c r="A41" s="15">
        <f t="shared" si="0"/>
        <v>22</v>
      </c>
      <c r="B41" s="194" t="s">
        <v>77</v>
      </c>
      <c r="C41" s="224" t="s">
        <v>78</v>
      </c>
      <c r="D41" s="221" t="s">
        <v>79</v>
      </c>
      <c r="E41" s="188">
        <v>60</v>
      </c>
      <c r="F41" s="45"/>
      <c r="G41" s="46"/>
      <c r="H41" s="46"/>
      <c r="I41" s="47"/>
      <c r="J41" s="47"/>
      <c r="K41" s="47"/>
      <c r="L41" s="47"/>
      <c r="M41" s="48"/>
      <c r="N41" s="49"/>
      <c r="O41" s="50"/>
      <c r="P41" s="50"/>
      <c r="Q41" s="50"/>
      <c r="R41" s="50"/>
      <c r="S41" s="50"/>
      <c r="T41" s="50"/>
      <c r="U41" s="51"/>
      <c r="V41" s="238"/>
      <c r="W41" s="239"/>
      <c r="X41" s="239">
        <v>4</v>
      </c>
      <c r="Y41" s="239"/>
      <c r="Z41" s="239"/>
      <c r="AA41" s="239"/>
      <c r="AB41" s="239"/>
      <c r="AC41" s="240">
        <v>3</v>
      </c>
      <c r="AD41" s="49"/>
      <c r="AE41" s="50"/>
      <c r="AF41" s="50"/>
      <c r="AG41" s="50"/>
      <c r="AH41" s="50"/>
      <c r="AI41" s="50"/>
      <c r="AJ41" s="50"/>
      <c r="AK41" s="51"/>
      <c r="AL41" s="45"/>
      <c r="AM41" s="46"/>
      <c r="AN41" s="46"/>
      <c r="AO41" s="46"/>
      <c r="AP41" s="46"/>
      <c r="AQ41" s="46"/>
      <c r="AR41" s="47"/>
      <c r="AS41" s="48"/>
      <c r="AT41" s="45"/>
      <c r="AU41" s="52"/>
      <c r="AV41" s="52"/>
      <c r="AW41" s="52"/>
      <c r="AX41" s="46"/>
      <c r="AY41" s="46"/>
      <c r="AZ41" s="46"/>
      <c r="BA41" s="48"/>
      <c r="BB41" s="16"/>
      <c r="BC41" s="17"/>
      <c r="BD41" s="17"/>
      <c r="BE41" s="18"/>
      <c r="BF41" s="19"/>
      <c r="BG41" s="17"/>
      <c r="BH41" s="17"/>
      <c r="BI41" s="18"/>
      <c r="BJ41" s="1"/>
      <c r="BK41" s="1"/>
      <c r="BL41" s="1"/>
      <c r="BM41" s="1"/>
      <c r="BN41" s="1"/>
      <c r="BO41" s="1"/>
    </row>
    <row r="42" spans="1:67" ht="28.9" customHeight="1" thickBot="1">
      <c r="A42" s="15">
        <f t="shared" si="0"/>
        <v>23</v>
      </c>
      <c r="B42" s="200" t="s">
        <v>80</v>
      </c>
      <c r="C42" s="225" t="s">
        <v>81</v>
      </c>
      <c r="D42" s="226" t="s">
        <v>79</v>
      </c>
      <c r="E42" s="227">
        <v>60</v>
      </c>
      <c r="F42" s="53"/>
      <c r="G42" s="54"/>
      <c r="H42" s="54"/>
      <c r="I42" s="55"/>
      <c r="J42" s="55"/>
      <c r="K42" s="55"/>
      <c r="L42" s="55"/>
      <c r="M42" s="56"/>
      <c r="N42" s="57"/>
      <c r="O42" s="58"/>
      <c r="P42" s="58"/>
      <c r="Q42" s="58"/>
      <c r="R42" s="58"/>
      <c r="S42" s="58"/>
      <c r="T42" s="58"/>
      <c r="U42" s="59"/>
      <c r="V42" s="241">
        <v>2</v>
      </c>
      <c r="W42" s="242"/>
      <c r="X42" s="242"/>
      <c r="Y42" s="242"/>
      <c r="Z42" s="242"/>
      <c r="AA42" s="242">
        <v>2</v>
      </c>
      <c r="AB42" s="242"/>
      <c r="AC42" s="243">
        <v>3</v>
      </c>
      <c r="AD42" s="57"/>
      <c r="AE42" s="58"/>
      <c r="AF42" s="58"/>
      <c r="AG42" s="58"/>
      <c r="AH42" s="58"/>
      <c r="AI42" s="58"/>
      <c r="AJ42" s="58"/>
      <c r="AK42" s="59"/>
      <c r="AL42" s="53"/>
      <c r="AM42" s="54"/>
      <c r="AN42" s="54"/>
      <c r="AO42" s="54"/>
      <c r="AP42" s="54"/>
      <c r="AQ42" s="54"/>
      <c r="AR42" s="55"/>
      <c r="AS42" s="56"/>
      <c r="AT42" s="53"/>
      <c r="AU42" s="60"/>
      <c r="AV42" s="60"/>
      <c r="AW42" s="60"/>
      <c r="AX42" s="54"/>
      <c r="AY42" s="54"/>
      <c r="AZ42" s="54"/>
      <c r="BA42" s="56"/>
      <c r="BB42" s="16"/>
      <c r="BC42" s="17"/>
      <c r="BD42" s="17"/>
      <c r="BE42" s="18"/>
      <c r="BF42" s="19"/>
      <c r="BG42" s="17"/>
      <c r="BH42" s="17"/>
      <c r="BI42" s="18"/>
      <c r="BJ42" s="1"/>
      <c r="BK42" s="1"/>
      <c r="BL42" s="1"/>
      <c r="BM42" s="1"/>
      <c r="BN42" s="1"/>
      <c r="BO42" s="1"/>
    </row>
    <row r="43" spans="1:67" ht="28.9" customHeight="1">
      <c r="A43" s="15">
        <f t="shared" si="0"/>
        <v>24</v>
      </c>
      <c r="B43" s="244" t="s">
        <v>53</v>
      </c>
      <c r="C43" s="195" t="s">
        <v>54</v>
      </c>
      <c r="D43" s="195" t="s">
        <v>42</v>
      </c>
      <c r="E43" s="245">
        <v>30</v>
      </c>
      <c r="F43" s="45"/>
      <c r="G43" s="46"/>
      <c r="H43" s="46"/>
      <c r="I43" s="47"/>
      <c r="J43" s="47"/>
      <c r="K43" s="47"/>
      <c r="L43" s="47"/>
      <c r="M43" s="48"/>
      <c r="N43" s="45"/>
      <c r="O43" s="46"/>
      <c r="P43" s="46"/>
      <c r="Q43" s="46"/>
      <c r="R43" s="46"/>
      <c r="S43" s="46"/>
      <c r="T43" s="46"/>
      <c r="U43" s="48"/>
      <c r="V43" s="45"/>
      <c r="W43" s="46"/>
      <c r="X43" s="46"/>
      <c r="Y43" s="46"/>
      <c r="Z43" s="46"/>
      <c r="AA43" s="46"/>
      <c r="AB43" s="46"/>
      <c r="AC43" s="65"/>
      <c r="AD43" s="228"/>
      <c r="AE43" s="228"/>
      <c r="AF43" s="228"/>
      <c r="AG43" s="228"/>
      <c r="AH43" s="228"/>
      <c r="AI43" s="236">
        <v>2</v>
      </c>
      <c r="AJ43" s="228"/>
      <c r="AK43" s="250">
        <v>2</v>
      </c>
      <c r="AL43" s="45"/>
      <c r="AM43" s="46"/>
      <c r="AN43" s="46"/>
      <c r="AO43" s="46"/>
      <c r="AP43" s="46"/>
      <c r="AQ43" s="46"/>
      <c r="AR43" s="47"/>
      <c r="AS43" s="48"/>
      <c r="AT43" s="45"/>
      <c r="AU43" s="52"/>
      <c r="AV43" s="52"/>
      <c r="AW43" s="52"/>
      <c r="AX43" s="46"/>
      <c r="AY43" s="46"/>
      <c r="AZ43" s="46"/>
      <c r="BA43" s="48"/>
      <c r="BB43" s="16"/>
      <c r="BC43" s="17"/>
      <c r="BD43" s="17"/>
      <c r="BE43" s="18"/>
      <c r="BF43" s="19"/>
      <c r="BG43" s="17"/>
      <c r="BH43" s="17"/>
      <c r="BI43" s="18"/>
      <c r="BJ43" s="1"/>
      <c r="BK43" s="1"/>
      <c r="BL43" s="1"/>
      <c r="BM43" s="1"/>
      <c r="BN43" s="1"/>
      <c r="BO43" s="1"/>
    </row>
    <row r="44" spans="1:67" ht="28.9" customHeight="1">
      <c r="A44" s="15"/>
      <c r="B44" s="186" t="s">
        <v>82</v>
      </c>
      <c r="C44" s="246" t="s">
        <v>83</v>
      </c>
      <c r="D44" s="221" t="s">
        <v>79</v>
      </c>
      <c r="E44" s="188">
        <v>30</v>
      </c>
      <c r="F44" s="45"/>
      <c r="G44" s="46"/>
      <c r="H44" s="46"/>
      <c r="I44" s="47"/>
      <c r="J44" s="47"/>
      <c r="K44" s="47"/>
      <c r="L44" s="47"/>
      <c r="M44" s="48"/>
      <c r="N44" s="45"/>
      <c r="O44" s="46"/>
      <c r="P44" s="46"/>
      <c r="Q44" s="46"/>
      <c r="R44" s="46"/>
      <c r="S44" s="46"/>
      <c r="T44" s="46"/>
      <c r="U44" s="48"/>
      <c r="V44" s="45"/>
      <c r="W44" s="46"/>
      <c r="X44" s="46"/>
      <c r="Y44" s="46"/>
      <c r="Z44" s="46"/>
      <c r="AA44" s="46"/>
      <c r="AB44" s="46"/>
      <c r="AC44" s="48"/>
      <c r="AD44" s="251"/>
      <c r="AE44" s="252"/>
      <c r="AF44" s="252"/>
      <c r="AG44" s="252"/>
      <c r="AH44" s="252"/>
      <c r="AI44" s="252">
        <v>2</v>
      </c>
      <c r="AJ44" s="252"/>
      <c r="AK44" s="253">
        <v>3</v>
      </c>
      <c r="AL44" s="45"/>
      <c r="AM44" s="46"/>
      <c r="AN44" s="46"/>
      <c r="AO44" s="46"/>
      <c r="AP44" s="46"/>
      <c r="AQ44" s="46"/>
      <c r="AR44" s="47"/>
      <c r="AS44" s="48"/>
      <c r="AT44" s="45"/>
      <c r="AU44" s="52"/>
      <c r="AV44" s="52"/>
      <c r="AW44" s="52"/>
      <c r="AX44" s="46"/>
      <c r="AY44" s="46"/>
      <c r="AZ44" s="46"/>
      <c r="BA44" s="48"/>
      <c r="BB44" s="16"/>
      <c r="BC44" s="17"/>
      <c r="BD44" s="17"/>
      <c r="BE44" s="18"/>
      <c r="BF44" s="19"/>
      <c r="BG44" s="17"/>
      <c r="BH44" s="17"/>
      <c r="BI44" s="18"/>
      <c r="BJ44" s="1"/>
      <c r="BK44" s="1"/>
      <c r="BL44" s="1"/>
      <c r="BM44" s="1"/>
      <c r="BN44" s="1"/>
      <c r="BO44" s="1"/>
    </row>
    <row r="45" spans="1:67" s="61" customFormat="1" ht="28.9" customHeight="1">
      <c r="A45" s="15">
        <f>SUM(A43,1)</f>
        <v>25</v>
      </c>
      <c r="B45" s="194" t="s">
        <v>75</v>
      </c>
      <c r="C45" s="223" t="s">
        <v>76</v>
      </c>
      <c r="D45" s="221" t="s">
        <v>61</v>
      </c>
      <c r="E45" s="188">
        <v>30</v>
      </c>
      <c r="F45" s="45"/>
      <c r="G45" s="46"/>
      <c r="H45" s="46"/>
      <c r="I45" s="47"/>
      <c r="J45" s="47"/>
      <c r="K45" s="47"/>
      <c r="L45" s="47"/>
      <c r="M45" s="48"/>
      <c r="N45" s="45"/>
      <c r="O45" s="46"/>
      <c r="P45" s="46"/>
      <c r="Q45" s="46"/>
      <c r="R45" s="46"/>
      <c r="S45" s="46"/>
      <c r="T45" s="46"/>
      <c r="U45" s="48"/>
      <c r="V45" s="45"/>
      <c r="W45" s="46"/>
      <c r="X45" s="46"/>
      <c r="Y45" s="46"/>
      <c r="Z45" s="46"/>
      <c r="AA45" s="46"/>
      <c r="AB45" s="46"/>
      <c r="AC45" s="48"/>
      <c r="AD45" s="190"/>
      <c r="AE45" s="190"/>
      <c r="AF45" s="191">
        <v>2</v>
      </c>
      <c r="AG45" s="190"/>
      <c r="AH45" s="190"/>
      <c r="AI45" s="190"/>
      <c r="AJ45" s="190"/>
      <c r="AK45" s="237">
        <v>4</v>
      </c>
      <c r="AL45" s="45"/>
      <c r="AM45" s="46"/>
      <c r="AN45" s="46"/>
      <c r="AO45" s="46"/>
      <c r="AP45" s="46"/>
      <c r="AQ45" s="46"/>
      <c r="AR45" s="47"/>
      <c r="AS45" s="48"/>
      <c r="AT45" s="45"/>
      <c r="AU45" s="52"/>
      <c r="AV45" s="52"/>
      <c r="AW45" s="52"/>
      <c r="AX45" s="46"/>
      <c r="AY45" s="46"/>
      <c r="AZ45" s="46"/>
      <c r="BA45" s="48"/>
      <c r="BB45" s="16"/>
      <c r="BC45" s="17"/>
      <c r="BD45" s="17"/>
      <c r="BE45" s="18"/>
      <c r="BF45" s="19"/>
      <c r="BG45" s="17"/>
      <c r="BH45" s="17"/>
      <c r="BI45" s="18"/>
      <c r="BJ45" s="1"/>
      <c r="BK45" s="1"/>
      <c r="BL45" s="1"/>
      <c r="BM45" s="1"/>
      <c r="BN45" s="1"/>
      <c r="BO45" s="1"/>
    </row>
    <row r="46" spans="1:67" ht="28.9" customHeight="1">
      <c r="A46" s="15">
        <f t="shared" si="0"/>
        <v>26</v>
      </c>
      <c r="B46" s="194" t="s">
        <v>84</v>
      </c>
      <c r="C46" s="224" t="s">
        <v>85</v>
      </c>
      <c r="D46" s="221" t="s">
        <v>79</v>
      </c>
      <c r="E46" s="188">
        <v>30</v>
      </c>
      <c r="F46" s="45"/>
      <c r="G46" s="46"/>
      <c r="H46" s="46"/>
      <c r="I46" s="47"/>
      <c r="J46" s="47"/>
      <c r="K46" s="47"/>
      <c r="L46" s="47"/>
      <c r="M46" s="48"/>
      <c r="N46" s="45"/>
      <c r="O46" s="46"/>
      <c r="P46" s="46"/>
      <c r="Q46" s="46"/>
      <c r="R46" s="46"/>
      <c r="S46" s="46"/>
      <c r="T46" s="46"/>
      <c r="U46" s="48"/>
      <c r="V46" s="45"/>
      <c r="W46" s="46"/>
      <c r="X46" s="46"/>
      <c r="Y46" s="46"/>
      <c r="Z46" s="46"/>
      <c r="AA46" s="46"/>
      <c r="AB46" s="46"/>
      <c r="AC46" s="48"/>
      <c r="AD46" s="251"/>
      <c r="AE46" s="252"/>
      <c r="AF46" s="252"/>
      <c r="AG46" s="252"/>
      <c r="AH46" s="252"/>
      <c r="AI46" s="252"/>
      <c r="AJ46" s="252">
        <v>2</v>
      </c>
      <c r="AK46" s="253">
        <v>3</v>
      </c>
      <c r="AL46" s="45"/>
      <c r="AM46" s="46"/>
      <c r="AN46" s="46"/>
      <c r="AO46" s="46"/>
      <c r="AP46" s="46"/>
      <c r="AQ46" s="46"/>
      <c r="AR46" s="47"/>
      <c r="AS46" s="48"/>
      <c r="AT46" s="45"/>
      <c r="AU46" s="52"/>
      <c r="AV46" s="52"/>
      <c r="AW46" s="52"/>
      <c r="AX46" s="46"/>
      <c r="AY46" s="46"/>
      <c r="AZ46" s="46"/>
      <c r="BA46" s="48"/>
      <c r="BB46" s="16"/>
      <c r="BC46" s="17"/>
      <c r="BD46" s="17"/>
      <c r="BE46" s="18"/>
      <c r="BF46" s="19"/>
      <c r="BG46" s="17"/>
      <c r="BH46" s="17"/>
      <c r="BI46" s="18"/>
      <c r="BJ46" s="1"/>
      <c r="BK46" s="1"/>
      <c r="BL46" s="1"/>
      <c r="BM46" s="1"/>
      <c r="BN46" s="1"/>
      <c r="BO46" s="1"/>
    </row>
    <row r="47" spans="1:67" ht="28.9" customHeight="1">
      <c r="A47" s="15">
        <f t="shared" si="0"/>
        <v>27</v>
      </c>
      <c r="B47" s="194" t="s">
        <v>86</v>
      </c>
      <c r="C47" s="224" t="s">
        <v>87</v>
      </c>
      <c r="D47" s="221" t="s">
        <v>79</v>
      </c>
      <c r="E47" s="188">
        <v>30</v>
      </c>
      <c r="F47" s="45"/>
      <c r="G47" s="46"/>
      <c r="H47" s="46"/>
      <c r="I47" s="47"/>
      <c r="J47" s="47"/>
      <c r="K47" s="47"/>
      <c r="L47" s="47"/>
      <c r="M47" s="48"/>
      <c r="N47" s="45"/>
      <c r="O47" s="46"/>
      <c r="P47" s="46"/>
      <c r="Q47" s="46"/>
      <c r="R47" s="46"/>
      <c r="S47" s="46"/>
      <c r="T47" s="46"/>
      <c r="U47" s="48"/>
      <c r="V47" s="45"/>
      <c r="W47" s="46"/>
      <c r="X47" s="46"/>
      <c r="Y47" s="46"/>
      <c r="Z47" s="46"/>
      <c r="AA47" s="46"/>
      <c r="AB47" s="46"/>
      <c r="AC47" s="48"/>
      <c r="AD47" s="251"/>
      <c r="AE47" s="252"/>
      <c r="AF47" s="252">
        <v>2</v>
      </c>
      <c r="AG47" s="252"/>
      <c r="AH47" s="252"/>
      <c r="AI47" s="252"/>
      <c r="AJ47" s="252"/>
      <c r="AK47" s="253">
        <v>4</v>
      </c>
      <c r="AL47" s="45"/>
      <c r="AM47" s="46"/>
      <c r="AN47" s="46"/>
      <c r="AO47" s="46"/>
      <c r="AP47" s="46"/>
      <c r="AQ47" s="46"/>
      <c r="AR47" s="47"/>
      <c r="AS47" s="48"/>
      <c r="AT47" s="45"/>
      <c r="AU47" s="52"/>
      <c r="AV47" s="52"/>
      <c r="AW47" s="52"/>
      <c r="AX47" s="46"/>
      <c r="AY47" s="46"/>
      <c r="AZ47" s="46"/>
      <c r="BA47" s="48"/>
      <c r="BB47" s="16"/>
      <c r="BC47" s="17"/>
      <c r="BD47" s="17"/>
      <c r="BE47" s="18"/>
      <c r="BF47" s="19"/>
      <c r="BG47" s="17"/>
      <c r="BH47" s="17"/>
      <c r="BI47" s="18"/>
      <c r="BJ47" s="1"/>
      <c r="BK47" s="1"/>
      <c r="BL47" s="1"/>
      <c r="BM47" s="1"/>
      <c r="BN47" s="1"/>
      <c r="BO47" s="1"/>
    </row>
    <row r="48" spans="1:67" ht="28.9" customHeight="1">
      <c r="A48" s="15">
        <f t="shared" si="0"/>
        <v>28</v>
      </c>
      <c r="B48" s="194" t="s">
        <v>88</v>
      </c>
      <c r="C48" s="247" t="s">
        <v>89</v>
      </c>
      <c r="D48" s="221" t="s">
        <v>79</v>
      </c>
      <c r="E48" s="188">
        <v>45</v>
      </c>
      <c r="F48" s="45"/>
      <c r="G48" s="46"/>
      <c r="H48" s="46"/>
      <c r="I48" s="47"/>
      <c r="J48" s="47"/>
      <c r="K48" s="47"/>
      <c r="L48" s="47"/>
      <c r="M48" s="48"/>
      <c r="N48" s="45"/>
      <c r="O48" s="46"/>
      <c r="P48" s="46"/>
      <c r="Q48" s="46"/>
      <c r="R48" s="46"/>
      <c r="S48" s="46"/>
      <c r="T48" s="46"/>
      <c r="U48" s="48"/>
      <c r="V48" s="45"/>
      <c r="W48" s="46"/>
      <c r="X48" s="46"/>
      <c r="Y48" s="46"/>
      <c r="Z48" s="46"/>
      <c r="AA48" s="46"/>
      <c r="AB48" s="46"/>
      <c r="AC48" s="48"/>
      <c r="AD48" s="251">
        <v>1</v>
      </c>
      <c r="AE48" s="252"/>
      <c r="AF48" s="252"/>
      <c r="AG48" s="252"/>
      <c r="AH48" s="252"/>
      <c r="AI48" s="252">
        <v>2</v>
      </c>
      <c r="AJ48" s="252"/>
      <c r="AK48" s="253">
        <v>5</v>
      </c>
      <c r="AL48" s="45"/>
      <c r="AM48" s="46"/>
      <c r="AN48" s="46"/>
      <c r="AO48" s="46"/>
      <c r="AP48" s="46"/>
      <c r="AQ48" s="46"/>
      <c r="AR48" s="47"/>
      <c r="AS48" s="48"/>
      <c r="AT48" s="45"/>
      <c r="AU48" s="52"/>
      <c r="AV48" s="52"/>
      <c r="AW48" s="52"/>
      <c r="AX48" s="46"/>
      <c r="AY48" s="46"/>
      <c r="AZ48" s="46"/>
      <c r="BA48" s="48"/>
      <c r="BB48" s="16"/>
      <c r="BC48" s="17"/>
      <c r="BD48" s="17"/>
      <c r="BE48" s="18"/>
      <c r="BF48" s="19"/>
      <c r="BG48" s="17"/>
      <c r="BH48" s="17"/>
      <c r="BI48" s="18"/>
      <c r="BJ48" s="1"/>
      <c r="BK48" s="1"/>
      <c r="BL48" s="1"/>
      <c r="BM48" s="1"/>
      <c r="BN48" s="1"/>
      <c r="BO48" s="1"/>
    </row>
    <row r="49" spans="1:67" ht="28.9" customHeight="1">
      <c r="A49" s="15">
        <f t="shared" si="0"/>
        <v>29</v>
      </c>
      <c r="B49" s="194" t="s">
        <v>90</v>
      </c>
      <c r="C49" s="247" t="s">
        <v>91</v>
      </c>
      <c r="D49" s="221" t="s">
        <v>79</v>
      </c>
      <c r="E49" s="188">
        <v>60</v>
      </c>
      <c r="F49" s="45"/>
      <c r="G49" s="46"/>
      <c r="H49" s="46"/>
      <c r="I49" s="47"/>
      <c r="J49" s="47"/>
      <c r="K49" s="47"/>
      <c r="L49" s="47"/>
      <c r="M49" s="48"/>
      <c r="N49" s="45"/>
      <c r="O49" s="46"/>
      <c r="P49" s="46"/>
      <c r="Q49" s="46"/>
      <c r="R49" s="46"/>
      <c r="S49" s="46"/>
      <c r="T49" s="46"/>
      <c r="U49" s="48"/>
      <c r="V49" s="45"/>
      <c r="W49" s="46"/>
      <c r="X49" s="46"/>
      <c r="Y49" s="46"/>
      <c r="Z49" s="46"/>
      <c r="AA49" s="46"/>
      <c r="AB49" s="46"/>
      <c r="AC49" s="46"/>
      <c r="AD49" s="254"/>
      <c r="AE49" s="252"/>
      <c r="AF49" s="252">
        <v>4</v>
      </c>
      <c r="AG49" s="252"/>
      <c r="AH49" s="252"/>
      <c r="AI49" s="252"/>
      <c r="AJ49" s="252"/>
      <c r="AK49" s="253">
        <v>4</v>
      </c>
      <c r="AL49" s="45"/>
      <c r="AM49" s="46"/>
      <c r="AN49" s="46"/>
      <c r="AO49" s="46"/>
      <c r="AP49" s="46"/>
      <c r="AQ49" s="46"/>
      <c r="AR49" s="47"/>
      <c r="AS49" s="48"/>
      <c r="AT49" s="45"/>
      <c r="AU49" s="52"/>
      <c r="AV49" s="52"/>
      <c r="AW49" s="52"/>
      <c r="AX49" s="46"/>
      <c r="AY49" s="46"/>
      <c r="AZ49" s="46"/>
      <c r="BA49" s="48"/>
      <c r="BB49" s="16"/>
      <c r="BC49" s="17"/>
      <c r="BD49" s="17"/>
      <c r="BE49" s="18"/>
      <c r="BF49" s="19"/>
      <c r="BG49" s="17"/>
      <c r="BH49" s="17"/>
      <c r="BI49" s="18"/>
      <c r="BJ49" s="1"/>
      <c r="BK49" s="1"/>
      <c r="BL49" s="1"/>
      <c r="BM49" s="1"/>
      <c r="BN49" s="1"/>
      <c r="BO49" s="1"/>
    </row>
    <row r="50" spans="1:67" ht="28.9" customHeight="1">
      <c r="A50" s="15">
        <f t="shared" si="0"/>
        <v>30</v>
      </c>
      <c r="B50" s="194" t="s">
        <v>92</v>
      </c>
      <c r="C50" s="247" t="s">
        <v>93</v>
      </c>
      <c r="D50" s="221" t="s">
        <v>79</v>
      </c>
      <c r="E50" s="188">
        <v>30</v>
      </c>
      <c r="F50" s="45"/>
      <c r="G50" s="46"/>
      <c r="H50" s="46"/>
      <c r="I50" s="47"/>
      <c r="J50" s="47"/>
      <c r="K50" s="47"/>
      <c r="L50" s="47"/>
      <c r="M50" s="48"/>
      <c r="N50" s="45"/>
      <c r="O50" s="46"/>
      <c r="P50" s="46"/>
      <c r="Q50" s="46"/>
      <c r="R50" s="46"/>
      <c r="S50" s="46"/>
      <c r="T50" s="46"/>
      <c r="U50" s="48"/>
      <c r="V50" s="45"/>
      <c r="W50" s="46"/>
      <c r="X50" s="46"/>
      <c r="Y50" s="46"/>
      <c r="Z50" s="46"/>
      <c r="AA50" s="46"/>
      <c r="AB50" s="46"/>
      <c r="AC50" s="46"/>
      <c r="AD50" s="254"/>
      <c r="AE50" s="252"/>
      <c r="AF50" s="252">
        <v>2</v>
      </c>
      <c r="AG50" s="252"/>
      <c r="AH50" s="252"/>
      <c r="AI50" s="252"/>
      <c r="AJ50" s="252"/>
      <c r="AK50" s="253">
        <v>5</v>
      </c>
      <c r="AL50" s="45"/>
      <c r="AM50" s="46"/>
      <c r="AN50" s="46"/>
      <c r="AO50" s="46"/>
      <c r="AP50" s="46"/>
      <c r="AQ50" s="46"/>
      <c r="AR50" s="47"/>
      <c r="AS50" s="48"/>
      <c r="AT50" s="45"/>
      <c r="AU50" s="52"/>
      <c r="AV50" s="52"/>
      <c r="AW50" s="52"/>
      <c r="AX50" s="46"/>
      <c r="AY50" s="46"/>
      <c r="AZ50" s="46"/>
      <c r="BA50" s="48"/>
      <c r="BB50" s="16"/>
      <c r="BC50" s="17"/>
      <c r="BD50" s="17"/>
      <c r="BE50" s="18"/>
      <c r="BF50" s="19"/>
      <c r="BG50" s="17"/>
      <c r="BH50" s="17"/>
      <c r="BI50" s="18"/>
      <c r="BJ50" s="1"/>
      <c r="BK50" s="1"/>
      <c r="BL50" s="1"/>
      <c r="BM50" s="1"/>
      <c r="BN50" s="1"/>
      <c r="BO50" s="1"/>
    </row>
    <row r="51" spans="1:67" ht="28.9" customHeight="1" thickBot="1">
      <c r="A51" s="15">
        <f t="shared" si="0"/>
        <v>31</v>
      </c>
      <c r="B51" s="248" t="s">
        <v>94</v>
      </c>
      <c r="C51" s="249" t="s">
        <v>95</v>
      </c>
      <c r="D51" s="226" t="s">
        <v>79</v>
      </c>
      <c r="E51" s="227">
        <v>15</v>
      </c>
      <c r="F51" s="53"/>
      <c r="G51" s="54"/>
      <c r="H51" s="54"/>
      <c r="I51" s="55"/>
      <c r="J51" s="131"/>
      <c r="K51" s="55"/>
      <c r="L51" s="55"/>
      <c r="M51" s="56"/>
      <c r="N51" s="53"/>
      <c r="O51" s="54"/>
      <c r="P51" s="54"/>
      <c r="Q51" s="54"/>
      <c r="R51" s="54"/>
      <c r="S51" s="54"/>
      <c r="T51" s="54"/>
      <c r="U51" s="56"/>
      <c r="V51" s="53"/>
      <c r="W51" s="54"/>
      <c r="X51" s="54"/>
      <c r="Y51" s="54"/>
      <c r="Z51" s="54"/>
      <c r="AA51" s="54"/>
      <c r="AB51" s="54"/>
      <c r="AC51" s="54"/>
      <c r="AD51" s="255"/>
      <c r="AE51" s="256">
        <v>1</v>
      </c>
      <c r="AF51" s="256"/>
      <c r="AG51" s="256"/>
      <c r="AH51" s="256"/>
      <c r="AI51" s="256"/>
      <c r="AJ51" s="256"/>
      <c r="AK51" s="286">
        <v>2</v>
      </c>
      <c r="AL51" s="285"/>
      <c r="AM51" s="165"/>
      <c r="AN51" s="165"/>
      <c r="AO51" s="165"/>
      <c r="AP51" s="165"/>
      <c r="AQ51" s="165"/>
      <c r="AR51" s="165"/>
      <c r="AS51" s="166"/>
      <c r="AT51" s="60"/>
      <c r="AU51" s="60"/>
      <c r="AV51" s="60"/>
      <c r="AW51" s="60"/>
      <c r="AX51" s="54"/>
      <c r="AY51" s="54"/>
      <c r="AZ51" s="54"/>
      <c r="BA51" s="56"/>
      <c r="BB51" s="16"/>
      <c r="BC51" s="17"/>
      <c r="BD51" s="17"/>
      <c r="BE51" s="18"/>
      <c r="BF51" s="19"/>
      <c r="BG51" s="17"/>
      <c r="BH51" s="17"/>
      <c r="BI51" s="18"/>
      <c r="BJ51" s="1"/>
      <c r="BK51" s="1"/>
      <c r="BL51" s="1"/>
      <c r="BM51" s="1"/>
      <c r="BN51" s="1"/>
      <c r="BO51" s="1"/>
    </row>
    <row r="52" spans="1:67" ht="28.9" customHeight="1">
      <c r="A52" s="15">
        <f t="shared" si="0"/>
        <v>32</v>
      </c>
      <c r="B52" s="387" t="s">
        <v>53</v>
      </c>
      <c r="C52" s="386" t="s">
        <v>54</v>
      </c>
      <c r="D52" s="386" t="s">
        <v>42</v>
      </c>
      <c r="E52" s="220">
        <v>30</v>
      </c>
      <c r="F52" s="62"/>
      <c r="G52" s="63"/>
      <c r="H52" s="63"/>
      <c r="I52" s="64"/>
      <c r="J52" s="74"/>
      <c r="K52" s="64"/>
      <c r="L52" s="64"/>
      <c r="M52" s="65"/>
      <c r="N52" s="62"/>
      <c r="O52" s="63"/>
      <c r="P52" s="63"/>
      <c r="Q52" s="63"/>
      <c r="R52" s="63"/>
      <c r="S52" s="63"/>
      <c r="T52" s="63"/>
      <c r="U52" s="65"/>
      <c r="V52" s="62"/>
      <c r="W52" s="63"/>
      <c r="X52" s="63"/>
      <c r="Y52" s="63"/>
      <c r="Z52" s="63"/>
      <c r="AA52" s="63"/>
      <c r="AB52" s="63"/>
      <c r="AC52" s="63"/>
      <c r="AD52" s="62"/>
      <c r="AE52" s="63"/>
      <c r="AF52" s="63"/>
      <c r="AG52" s="63"/>
      <c r="AH52" s="63"/>
      <c r="AI52" s="63"/>
      <c r="AJ52" s="63"/>
      <c r="AK52" s="65"/>
      <c r="AL52" s="300"/>
      <c r="AM52" s="301"/>
      <c r="AN52" s="301"/>
      <c r="AO52" s="301"/>
      <c r="AP52" s="301"/>
      <c r="AQ52" s="302">
        <v>2</v>
      </c>
      <c r="AR52" s="301"/>
      <c r="AS52" s="303">
        <v>2</v>
      </c>
      <c r="AT52" s="62"/>
      <c r="AU52" s="66"/>
      <c r="AV52" s="66"/>
      <c r="AW52" s="66"/>
      <c r="AX52" s="63"/>
      <c r="AY52" s="63"/>
      <c r="AZ52" s="63"/>
      <c r="BA52" s="65"/>
      <c r="BB52" s="16"/>
      <c r="BC52" s="17"/>
      <c r="BD52" s="17"/>
      <c r="BE52" s="18"/>
      <c r="BF52" s="19"/>
      <c r="BG52" s="17"/>
      <c r="BH52" s="17"/>
      <c r="BI52" s="18"/>
      <c r="BJ52" s="1"/>
      <c r="BK52" s="1"/>
      <c r="BL52" s="1"/>
      <c r="BM52" s="1"/>
      <c r="BN52" s="1"/>
      <c r="BO52" s="1"/>
    </row>
    <row r="53" spans="1:67" ht="28.9" customHeight="1">
      <c r="A53" s="15"/>
      <c r="B53" s="388" t="s">
        <v>96</v>
      </c>
      <c r="C53" s="246" t="s">
        <v>97</v>
      </c>
      <c r="D53" s="221" t="s">
        <v>27</v>
      </c>
      <c r="E53" s="188">
        <v>30</v>
      </c>
      <c r="F53" s="45"/>
      <c r="G53" s="46"/>
      <c r="H53" s="46"/>
      <c r="I53" s="47"/>
      <c r="J53" s="47"/>
      <c r="K53" s="47"/>
      <c r="L53" s="47"/>
      <c r="M53" s="48"/>
      <c r="N53" s="45"/>
      <c r="O53" s="46"/>
      <c r="P53" s="46"/>
      <c r="Q53" s="46"/>
      <c r="R53" s="46"/>
      <c r="S53" s="46"/>
      <c r="T53" s="46"/>
      <c r="U53" s="48"/>
      <c r="V53" s="45"/>
      <c r="W53" s="46"/>
      <c r="X53" s="46"/>
      <c r="Y53" s="46"/>
      <c r="Z53" s="46"/>
      <c r="AA53" s="46"/>
      <c r="AB53" s="46"/>
      <c r="AC53" s="46"/>
      <c r="AD53" s="45"/>
      <c r="AE53" s="46"/>
      <c r="AF53" s="46"/>
      <c r="AG53" s="46"/>
      <c r="AH53" s="46"/>
      <c r="AI53" s="46"/>
      <c r="AJ53" s="46"/>
      <c r="AK53" s="48"/>
      <c r="AL53" s="265">
        <v>1</v>
      </c>
      <c r="AM53" s="266"/>
      <c r="AN53" s="266"/>
      <c r="AO53" s="266"/>
      <c r="AP53" s="266"/>
      <c r="AQ53" s="266">
        <v>1</v>
      </c>
      <c r="AR53" s="267"/>
      <c r="AS53" s="269">
        <v>3</v>
      </c>
      <c r="AT53" s="45"/>
      <c r="AU53" s="52"/>
      <c r="AV53" s="52"/>
      <c r="AW53" s="52"/>
      <c r="AX53" s="46"/>
      <c r="AY53" s="46"/>
      <c r="AZ53" s="46"/>
      <c r="BA53" s="48"/>
      <c r="BB53" s="16"/>
      <c r="BC53" s="17"/>
      <c r="BD53" s="17"/>
      <c r="BE53" s="18"/>
      <c r="BF53" s="19"/>
      <c r="BG53" s="17"/>
      <c r="BH53" s="17"/>
      <c r="BI53" s="18"/>
      <c r="BJ53" s="1"/>
      <c r="BK53" s="1"/>
      <c r="BL53" s="1"/>
      <c r="BM53" s="1"/>
      <c r="BN53" s="1"/>
      <c r="BO53" s="1"/>
    </row>
    <row r="54" spans="1:67" ht="28.9" customHeight="1">
      <c r="A54" s="15">
        <f>SUM(A52,1)</f>
        <v>33</v>
      </c>
      <c r="B54" s="194" t="s">
        <v>98</v>
      </c>
      <c r="C54" s="262" t="s">
        <v>99</v>
      </c>
      <c r="D54" s="221" t="s">
        <v>79</v>
      </c>
      <c r="E54" s="188">
        <v>45</v>
      </c>
      <c r="F54" s="45"/>
      <c r="G54" s="46"/>
      <c r="H54" s="46"/>
      <c r="I54" s="47"/>
      <c r="J54" s="47"/>
      <c r="K54" s="47"/>
      <c r="L54" s="47"/>
      <c r="M54" s="48"/>
      <c r="N54" s="45"/>
      <c r="O54" s="46"/>
      <c r="P54" s="46"/>
      <c r="Q54" s="46"/>
      <c r="R54" s="46"/>
      <c r="S54" s="46"/>
      <c r="T54" s="46"/>
      <c r="U54" s="48"/>
      <c r="V54" s="45"/>
      <c r="W54" s="46"/>
      <c r="X54" s="46"/>
      <c r="Y54" s="46"/>
      <c r="Z54" s="46"/>
      <c r="AA54" s="46"/>
      <c r="AB54" s="46"/>
      <c r="AC54" s="46"/>
      <c r="AD54" s="45"/>
      <c r="AE54" s="46"/>
      <c r="AF54" s="46"/>
      <c r="AG54" s="46"/>
      <c r="AH54" s="46"/>
      <c r="AI54" s="46"/>
      <c r="AJ54" s="46"/>
      <c r="AK54" s="48"/>
      <c r="AL54" s="265">
        <v>1</v>
      </c>
      <c r="AM54" s="266"/>
      <c r="AN54" s="266"/>
      <c r="AO54" s="266"/>
      <c r="AP54" s="266"/>
      <c r="AQ54" s="266">
        <v>2</v>
      </c>
      <c r="AR54" s="267"/>
      <c r="AS54" s="269">
        <v>3</v>
      </c>
      <c r="AT54" s="45"/>
      <c r="AU54" s="52"/>
      <c r="AV54" s="52"/>
      <c r="AW54" s="52"/>
      <c r="AX54" s="46"/>
      <c r="AY54" s="46"/>
      <c r="AZ54" s="46"/>
      <c r="BA54" s="48"/>
      <c r="BB54" s="16"/>
      <c r="BC54" s="17"/>
      <c r="BD54" s="17"/>
      <c r="BE54" s="18"/>
      <c r="BF54" s="19"/>
      <c r="BG54" s="17"/>
      <c r="BH54" s="17"/>
      <c r="BI54" s="18"/>
      <c r="BJ54" s="1"/>
      <c r="BK54" s="1"/>
      <c r="BL54" s="1"/>
      <c r="BM54" s="1"/>
      <c r="BN54" s="1"/>
      <c r="BO54" s="1"/>
    </row>
    <row r="55" spans="1:67" ht="28.9" customHeight="1">
      <c r="A55" s="15">
        <f t="shared" si="0"/>
        <v>34</v>
      </c>
      <c r="B55" s="194" t="s">
        <v>100</v>
      </c>
      <c r="C55" s="224" t="s">
        <v>101</v>
      </c>
      <c r="D55" s="221" t="s">
        <v>79</v>
      </c>
      <c r="E55" s="188">
        <v>45</v>
      </c>
      <c r="F55" s="45"/>
      <c r="G55" s="46"/>
      <c r="H55" s="46"/>
      <c r="I55" s="47"/>
      <c r="J55" s="47"/>
      <c r="K55" s="47"/>
      <c r="L55" s="47"/>
      <c r="M55" s="48"/>
      <c r="N55" s="45"/>
      <c r="O55" s="46"/>
      <c r="P55" s="46"/>
      <c r="Q55" s="46"/>
      <c r="R55" s="46"/>
      <c r="S55" s="46"/>
      <c r="T55" s="46"/>
      <c r="U55" s="48"/>
      <c r="V55" s="45"/>
      <c r="W55" s="46"/>
      <c r="X55" s="46"/>
      <c r="Y55" s="46"/>
      <c r="Z55" s="46"/>
      <c r="AA55" s="46"/>
      <c r="AB55" s="46"/>
      <c r="AC55" s="46"/>
      <c r="AD55" s="45"/>
      <c r="AE55" s="46"/>
      <c r="AF55" s="46"/>
      <c r="AG55" s="46"/>
      <c r="AH55" s="46"/>
      <c r="AI55" s="46"/>
      <c r="AJ55" s="46"/>
      <c r="AK55" s="48"/>
      <c r="AL55" s="265">
        <v>1</v>
      </c>
      <c r="AM55" s="266"/>
      <c r="AN55" s="266">
        <v>2</v>
      </c>
      <c r="AO55" s="266"/>
      <c r="AP55" s="266"/>
      <c r="AQ55" s="266"/>
      <c r="AR55" s="267"/>
      <c r="AS55" s="269">
        <v>4</v>
      </c>
      <c r="AT55" s="45"/>
      <c r="AU55" s="52"/>
      <c r="AV55" s="52"/>
      <c r="AW55" s="52"/>
      <c r="AX55" s="46"/>
      <c r="AY55" s="46"/>
      <c r="AZ55" s="46"/>
      <c r="BA55" s="48"/>
      <c r="BB55" s="16"/>
      <c r="BC55" s="17"/>
      <c r="BD55" s="17"/>
      <c r="BE55" s="18"/>
      <c r="BF55" s="19"/>
      <c r="BG55" s="17"/>
      <c r="BH55" s="17"/>
      <c r="BI55" s="18"/>
      <c r="BJ55" s="1"/>
      <c r="BK55" s="1"/>
      <c r="BL55" s="1"/>
      <c r="BM55" s="1"/>
      <c r="BN55" s="1"/>
      <c r="BO55" s="1"/>
    </row>
    <row r="56" spans="1:67" ht="28.9" customHeight="1">
      <c r="A56" s="15">
        <f t="shared" si="0"/>
        <v>35</v>
      </c>
      <c r="B56" s="194" t="s">
        <v>102</v>
      </c>
      <c r="C56" s="224" t="s">
        <v>103</v>
      </c>
      <c r="D56" s="221" t="s">
        <v>79</v>
      </c>
      <c r="E56" s="188">
        <v>30</v>
      </c>
      <c r="F56" s="45"/>
      <c r="G56" s="46"/>
      <c r="H56" s="46"/>
      <c r="I56" s="47"/>
      <c r="J56" s="47"/>
      <c r="K56" s="47"/>
      <c r="L56" s="47"/>
      <c r="M56" s="48"/>
      <c r="N56" s="45"/>
      <c r="O56" s="46"/>
      <c r="P56" s="46"/>
      <c r="Q56" s="46"/>
      <c r="R56" s="46"/>
      <c r="S56" s="46"/>
      <c r="T56" s="46"/>
      <c r="U56" s="48"/>
      <c r="V56" s="45"/>
      <c r="W56" s="46"/>
      <c r="X56" s="46"/>
      <c r="Y56" s="46"/>
      <c r="Z56" s="46"/>
      <c r="AA56" s="46"/>
      <c r="AB56" s="46"/>
      <c r="AC56" s="46"/>
      <c r="AD56" s="45"/>
      <c r="AE56" s="46"/>
      <c r="AF56" s="46"/>
      <c r="AG56" s="46"/>
      <c r="AH56" s="46"/>
      <c r="AI56" s="46"/>
      <c r="AJ56" s="46"/>
      <c r="AK56" s="48"/>
      <c r="AL56" s="265"/>
      <c r="AM56" s="266"/>
      <c r="AN56" s="266">
        <v>2</v>
      </c>
      <c r="AO56" s="266"/>
      <c r="AP56" s="266"/>
      <c r="AQ56" s="266"/>
      <c r="AR56" s="267"/>
      <c r="AS56" s="269">
        <v>3</v>
      </c>
      <c r="AT56" s="45"/>
      <c r="AU56" s="52"/>
      <c r="AV56" s="52"/>
      <c r="AW56" s="52"/>
      <c r="AX56" s="46"/>
      <c r="AY56" s="46"/>
      <c r="AZ56" s="46"/>
      <c r="BA56" s="48"/>
      <c r="BB56" s="16"/>
      <c r="BC56" s="17"/>
      <c r="BD56" s="17"/>
      <c r="BE56" s="18"/>
      <c r="BF56" s="19"/>
      <c r="BG56" s="17"/>
      <c r="BH56" s="17"/>
      <c r="BI56" s="18"/>
      <c r="BJ56" s="1"/>
      <c r="BK56" s="1"/>
      <c r="BL56" s="1"/>
      <c r="BM56" s="1"/>
      <c r="BN56" s="1"/>
      <c r="BO56" s="1"/>
    </row>
    <row r="57" spans="1:67" ht="28.9" customHeight="1">
      <c r="A57" s="15"/>
      <c r="B57" s="388" t="s">
        <v>94</v>
      </c>
      <c r="C57" s="439" t="s">
        <v>95</v>
      </c>
      <c r="D57" s="221" t="s">
        <v>79</v>
      </c>
      <c r="E57" s="188">
        <v>15</v>
      </c>
      <c r="F57" s="45"/>
      <c r="G57" s="46"/>
      <c r="H57" s="46"/>
      <c r="I57" s="47"/>
      <c r="J57" s="47"/>
      <c r="K57" s="47"/>
      <c r="L57" s="47"/>
      <c r="M57" s="48"/>
      <c r="N57" s="45"/>
      <c r="O57" s="46"/>
      <c r="P57" s="46"/>
      <c r="Q57" s="46"/>
      <c r="R57" s="46"/>
      <c r="S57" s="46"/>
      <c r="T57" s="46"/>
      <c r="U57" s="48"/>
      <c r="V57" s="45"/>
      <c r="W57" s="46"/>
      <c r="X57" s="46"/>
      <c r="Y57" s="46"/>
      <c r="Z57" s="46"/>
      <c r="AA57" s="46"/>
      <c r="AB57" s="46"/>
      <c r="AC57" s="46"/>
      <c r="AD57" s="45"/>
      <c r="AE57" s="46"/>
      <c r="AF57" s="46"/>
      <c r="AG57" s="46"/>
      <c r="AH57" s="46"/>
      <c r="AI57" s="46"/>
      <c r="AJ57" s="46"/>
      <c r="AK57" s="48"/>
      <c r="AL57" s="297"/>
      <c r="AM57" s="298">
        <v>1</v>
      </c>
      <c r="AN57" s="298"/>
      <c r="AO57" s="298"/>
      <c r="AP57" s="298"/>
      <c r="AQ57" s="298"/>
      <c r="AR57" s="299"/>
      <c r="AS57" s="291">
        <v>3</v>
      </c>
      <c r="AT57" s="45"/>
      <c r="AU57" s="52"/>
      <c r="AV57" s="52"/>
      <c r="AW57" s="52"/>
      <c r="AX57" s="46"/>
      <c r="AY57" s="46"/>
      <c r="AZ57" s="46"/>
      <c r="BA57" s="48"/>
      <c r="BB57" s="16"/>
      <c r="BC57" s="17"/>
      <c r="BD57" s="17"/>
      <c r="BE57" s="18"/>
      <c r="BF57" s="19"/>
      <c r="BG57" s="17"/>
      <c r="BH57" s="17"/>
      <c r="BI57" s="18"/>
      <c r="BJ57" s="1"/>
      <c r="BK57" s="1"/>
      <c r="BL57" s="1"/>
      <c r="BM57" s="1"/>
      <c r="BN57" s="1"/>
      <c r="BO57" s="1"/>
    </row>
    <row r="58" spans="1:67" ht="28.9" customHeight="1">
      <c r="A58" s="15">
        <f>SUM(A56,1)</f>
        <v>36</v>
      </c>
      <c r="B58" s="186" t="s">
        <v>104</v>
      </c>
      <c r="C58" s="246" t="s">
        <v>105</v>
      </c>
      <c r="D58" s="221" t="s">
        <v>42</v>
      </c>
      <c r="E58" s="188">
        <v>15</v>
      </c>
      <c r="F58" s="45"/>
      <c r="G58" s="46"/>
      <c r="H58" s="46"/>
      <c r="I58" s="47"/>
      <c r="J58" s="47"/>
      <c r="K58" s="47"/>
      <c r="L58" s="47"/>
      <c r="M58" s="48"/>
      <c r="N58" s="45"/>
      <c r="O58" s="46"/>
      <c r="P58" s="46"/>
      <c r="Q58" s="46"/>
      <c r="R58" s="46"/>
      <c r="S58" s="46"/>
      <c r="T58" s="46"/>
      <c r="U58" s="48"/>
      <c r="V58" s="45"/>
      <c r="W58" s="46"/>
      <c r="X58" s="46"/>
      <c r="Y58" s="46"/>
      <c r="Z58" s="46"/>
      <c r="AA58" s="46"/>
      <c r="AB58" s="46"/>
      <c r="AC58" s="46"/>
      <c r="AD58" s="45"/>
      <c r="AE58" s="46"/>
      <c r="AF58" s="46"/>
      <c r="AG58" s="46"/>
      <c r="AH58" s="46"/>
      <c r="AI58" s="46"/>
      <c r="AJ58" s="46"/>
      <c r="AK58" s="48"/>
      <c r="AL58" s="265">
        <v>1</v>
      </c>
      <c r="AM58" s="266"/>
      <c r="AN58" s="266"/>
      <c r="AO58" s="266"/>
      <c r="AP58" s="266"/>
      <c r="AQ58" s="266"/>
      <c r="AR58" s="267"/>
      <c r="AS58" s="269">
        <v>1</v>
      </c>
      <c r="AT58" s="45"/>
      <c r="AU58" s="52"/>
      <c r="AV58" s="52"/>
      <c r="AW58" s="52"/>
      <c r="AX58" s="46"/>
      <c r="AY58" s="46"/>
      <c r="AZ58" s="46"/>
      <c r="BA58" s="48"/>
      <c r="BB58" s="16"/>
      <c r="BC58" s="17"/>
      <c r="BD58" s="17"/>
      <c r="BE58" s="18"/>
      <c r="BF58" s="19"/>
      <c r="BG58" s="17"/>
      <c r="BH58" s="17"/>
      <c r="BI58" s="18"/>
      <c r="BJ58" s="1"/>
      <c r="BK58" s="1"/>
      <c r="BL58" s="1"/>
      <c r="BM58" s="1"/>
      <c r="BN58" s="1"/>
      <c r="BO58" s="1"/>
    </row>
    <row r="59" spans="1:67" ht="28.9" customHeight="1">
      <c r="A59" s="15">
        <f t="shared" si="0"/>
        <v>37</v>
      </c>
      <c r="B59" s="194" t="s">
        <v>96</v>
      </c>
      <c r="C59" s="224" t="s">
        <v>106</v>
      </c>
      <c r="D59" s="221" t="s">
        <v>79</v>
      </c>
      <c r="E59" s="188">
        <v>30</v>
      </c>
      <c r="F59" s="45"/>
      <c r="G59" s="46"/>
      <c r="H59" s="46"/>
      <c r="I59" s="47"/>
      <c r="J59" s="47"/>
      <c r="K59" s="47"/>
      <c r="L59" s="47"/>
      <c r="M59" s="48"/>
      <c r="N59" s="45"/>
      <c r="O59" s="46"/>
      <c r="P59" s="46"/>
      <c r="Q59" s="46"/>
      <c r="R59" s="46"/>
      <c r="S59" s="46"/>
      <c r="T59" s="46"/>
      <c r="U59" s="48"/>
      <c r="V59" s="45"/>
      <c r="W59" s="46"/>
      <c r="X59" s="46"/>
      <c r="Y59" s="46"/>
      <c r="Z59" s="46"/>
      <c r="AA59" s="46"/>
      <c r="AB59" s="46"/>
      <c r="AC59" s="46"/>
      <c r="AD59" s="45"/>
      <c r="AE59" s="46"/>
      <c r="AF59" s="46"/>
      <c r="AG59" s="46"/>
      <c r="AH59" s="46"/>
      <c r="AI59" s="46"/>
      <c r="AJ59" s="46"/>
      <c r="AK59" s="48"/>
      <c r="AL59" s="265">
        <v>2</v>
      </c>
      <c r="AM59" s="266"/>
      <c r="AN59" s="266"/>
      <c r="AO59" s="266"/>
      <c r="AP59" s="266"/>
      <c r="AQ59" s="266"/>
      <c r="AR59" s="267"/>
      <c r="AS59" s="291">
        <v>1</v>
      </c>
      <c r="AT59" s="162"/>
      <c r="AU59" s="154"/>
      <c r="AV59" s="154"/>
      <c r="AW59" s="154"/>
      <c r="AX59" s="154"/>
      <c r="AY59" s="154"/>
      <c r="AZ59" s="154"/>
      <c r="BA59" s="154"/>
      <c r="BB59" s="16"/>
      <c r="BC59" s="17"/>
      <c r="BD59" s="17"/>
      <c r="BE59" s="18"/>
      <c r="BF59" s="19"/>
      <c r="BG59" s="17"/>
      <c r="BH59" s="17"/>
      <c r="BI59" s="18"/>
      <c r="BJ59" s="284"/>
      <c r="BK59" s="1"/>
      <c r="BL59" s="1"/>
      <c r="BM59" s="1"/>
      <c r="BN59" s="1"/>
      <c r="BO59" s="1"/>
    </row>
    <row r="60" spans="1:67" ht="28.9" customHeight="1" thickBot="1">
      <c r="A60" s="15">
        <f t="shared" si="0"/>
        <v>38</v>
      </c>
      <c r="B60" s="200" t="s">
        <v>121</v>
      </c>
      <c r="C60" s="389" t="s">
        <v>122</v>
      </c>
      <c r="D60" s="226" t="s">
        <v>27</v>
      </c>
      <c r="E60" s="227">
        <v>45</v>
      </c>
      <c r="F60" s="53"/>
      <c r="G60" s="54"/>
      <c r="H60" s="54"/>
      <c r="I60" s="55"/>
      <c r="J60" s="55"/>
      <c r="K60" s="55"/>
      <c r="L60" s="55"/>
      <c r="M60" s="56"/>
      <c r="N60" s="53"/>
      <c r="O60" s="54"/>
      <c r="P60" s="54"/>
      <c r="Q60" s="54"/>
      <c r="R60" s="54"/>
      <c r="S60" s="54"/>
      <c r="T60" s="54"/>
      <c r="U60" s="56"/>
      <c r="V60" s="53"/>
      <c r="W60" s="54"/>
      <c r="X60" s="54"/>
      <c r="Y60" s="54"/>
      <c r="Z60" s="54"/>
      <c r="AA60" s="54"/>
      <c r="AB60" s="54"/>
      <c r="AC60" s="54"/>
      <c r="AD60" s="53"/>
      <c r="AE60" s="54"/>
      <c r="AF60" s="54"/>
      <c r="AG60" s="54"/>
      <c r="AH60" s="54"/>
      <c r="AI60" s="54"/>
      <c r="AJ60" s="54"/>
      <c r="AK60" s="56"/>
      <c r="AL60" s="255"/>
      <c r="AM60" s="256"/>
      <c r="AN60" s="256"/>
      <c r="AO60" s="256">
        <v>3</v>
      </c>
      <c r="AP60" s="256"/>
      <c r="AQ60" s="256"/>
      <c r="AR60" s="257"/>
      <c r="AS60" s="270">
        <v>2</v>
      </c>
      <c r="AT60" s="53"/>
      <c r="AU60" s="60"/>
      <c r="AV60" s="60"/>
      <c r="AW60" s="60"/>
      <c r="AX60" s="54"/>
      <c r="AY60" s="54"/>
      <c r="AZ60" s="54"/>
      <c r="BA60" s="56"/>
      <c r="BB60" s="16"/>
      <c r="BC60" s="17"/>
      <c r="BD60" s="17"/>
      <c r="BE60" s="18"/>
      <c r="BF60" s="19"/>
      <c r="BG60" s="17"/>
      <c r="BH60" s="17"/>
      <c r="BI60" s="18"/>
      <c r="BJ60" s="1"/>
      <c r="BK60" s="1"/>
      <c r="BL60" s="1"/>
      <c r="BM60" s="1"/>
      <c r="BN60" s="1"/>
      <c r="BO60" s="1"/>
    </row>
    <row r="61" spans="1:67" ht="28.9" customHeight="1">
      <c r="A61" s="15">
        <f t="shared" si="0"/>
        <v>39</v>
      </c>
      <c r="B61" s="258" t="s">
        <v>108</v>
      </c>
      <c r="C61" s="259" t="s">
        <v>109</v>
      </c>
      <c r="D61" s="260" t="s">
        <v>79</v>
      </c>
      <c r="E61" s="261">
        <v>15</v>
      </c>
      <c r="F61" s="62"/>
      <c r="G61" s="63"/>
      <c r="H61" s="63"/>
      <c r="I61" s="64"/>
      <c r="J61" s="64"/>
      <c r="K61" s="64"/>
      <c r="L61" s="64"/>
      <c r="M61" s="65"/>
      <c r="N61" s="62"/>
      <c r="O61" s="63"/>
      <c r="P61" s="63"/>
      <c r="Q61" s="63"/>
      <c r="R61" s="63"/>
      <c r="S61" s="63"/>
      <c r="T61" s="63"/>
      <c r="U61" s="65"/>
      <c r="V61" s="62"/>
      <c r="W61" s="63"/>
      <c r="X61" s="63"/>
      <c r="Y61" s="63"/>
      <c r="Z61" s="63"/>
      <c r="AA61" s="63"/>
      <c r="AB61" s="63"/>
      <c r="AC61" s="63"/>
      <c r="AD61" s="62"/>
      <c r="AE61" s="63"/>
      <c r="AF61" s="63"/>
      <c r="AG61" s="63"/>
      <c r="AH61" s="63"/>
      <c r="AI61" s="63"/>
      <c r="AJ61" s="63"/>
      <c r="AK61" s="65"/>
      <c r="AL61" s="62"/>
      <c r="AM61" s="63"/>
      <c r="AN61" s="63"/>
      <c r="AO61" s="63"/>
      <c r="AP61" s="63"/>
      <c r="AQ61" s="63"/>
      <c r="AR61" s="64"/>
      <c r="AS61" s="65"/>
      <c r="AT61" s="263"/>
      <c r="AU61" s="272"/>
      <c r="AV61" s="272"/>
      <c r="AW61" s="272"/>
      <c r="AX61" s="264"/>
      <c r="AY61" s="264">
        <v>1</v>
      </c>
      <c r="AZ61" s="264"/>
      <c r="BA61" s="268">
        <v>1</v>
      </c>
      <c r="BB61" s="16"/>
      <c r="BC61" s="17"/>
      <c r="BD61" s="17"/>
      <c r="BE61" s="18"/>
      <c r="BF61" s="19"/>
      <c r="BG61" s="17"/>
      <c r="BH61" s="17"/>
      <c r="BI61" s="18"/>
      <c r="BJ61" s="1"/>
      <c r="BK61" s="1"/>
      <c r="BL61" s="1"/>
      <c r="BM61" s="1"/>
      <c r="BN61" s="1"/>
      <c r="BO61" s="1"/>
    </row>
    <row r="62" spans="1:67" ht="28.9" customHeight="1">
      <c r="A62" s="15">
        <f t="shared" si="0"/>
        <v>40</v>
      </c>
      <c r="B62" s="194" t="s">
        <v>110</v>
      </c>
      <c r="C62" s="224" t="s">
        <v>111</v>
      </c>
      <c r="D62" s="221" t="s">
        <v>37</v>
      </c>
      <c r="E62" s="188">
        <v>30</v>
      </c>
      <c r="F62" s="45"/>
      <c r="G62" s="46"/>
      <c r="H62" s="46"/>
      <c r="I62" s="47"/>
      <c r="J62" s="47"/>
      <c r="K62" s="47"/>
      <c r="L62" s="47"/>
      <c r="M62" s="48"/>
      <c r="N62" s="45"/>
      <c r="O62" s="46"/>
      <c r="P62" s="46"/>
      <c r="Q62" s="46"/>
      <c r="R62" s="46"/>
      <c r="S62" s="46"/>
      <c r="T62" s="46"/>
      <c r="U62" s="48"/>
      <c r="V62" s="45"/>
      <c r="W62" s="46"/>
      <c r="X62" s="46"/>
      <c r="Y62" s="46"/>
      <c r="Z62" s="46"/>
      <c r="AA62" s="46"/>
      <c r="AB62" s="46"/>
      <c r="AC62" s="46"/>
      <c r="AD62" s="45"/>
      <c r="AE62" s="46"/>
      <c r="AF62" s="46"/>
      <c r="AG62" s="46"/>
      <c r="AH62" s="46"/>
      <c r="AI62" s="46"/>
      <c r="AJ62" s="46"/>
      <c r="AK62" s="48"/>
      <c r="AL62" s="45"/>
      <c r="AM62" s="46"/>
      <c r="AN62" s="46"/>
      <c r="AO62" s="46"/>
      <c r="AP62" s="46"/>
      <c r="AQ62" s="46"/>
      <c r="AR62" s="47"/>
      <c r="AS62" s="48"/>
      <c r="AT62" s="265">
        <v>2</v>
      </c>
      <c r="AU62" s="273"/>
      <c r="AV62" s="273"/>
      <c r="AW62" s="273"/>
      <c r="AX62" s="266"/>
      <c r="AY62" s="266"/>
      <c r="AZ62" s="266"/>
      <c r="BA62" s="269">
        <v>1</v>
      </c>
      <c r="BB62" s="16"/>
      <c r="BC62" s="17"/>
      <c r="BD62" s="17"/>
      <c r="BE62" s="18"/>
      <c r="BF62" s="19"/>
      <c r="BG62" s="17"/>
      <c r="BH62" s="17"/>
      <c r="BI62" s="18"/>
      <c r="BJ62" s="1"/>
      <c r="BK62" s="1"/>
      <c r="BL62" s="1"/>
      <c r="BM62" s="1"/>
      <c r="BN62" s="1"/>
      <c r="BO62" s="1"/>
    </row>
    <row r="63" spans="1:67" ht="28.9" customHeight="1">
      <c r="A63" s="15">
        <f t="shared" si="0"/>
        <v>41</v>
      </c>
      <c r="B63" s="194" t="s">
        <v>98</v>
      </c>
      <c r="C63" s="224" t="s">
        <v>112</v>
      </c>
      <c r="D63" s="221" t="s">
        <v>79</v>
      </c>
      <c r="E63" s="188">
        <v>30</v>
      </c>
      <c r="F63" s="45"/>
      <c r="G63" s="46"/>
      <c r="H63" s="46"/>
      <c r="I63" s="47"/>
      <c r="J63" s="47"/>
      <c r="K63" s="47"/>
      <c r="L63" s="47"/>
      <c r="M63" s="48"/>
      <c r="N63" s="45"/>
      <c r="O63" s="46"/>
      <c r="P63" s="46"/>
      <c r="Q63" s="46"/>
      <c r="R63" s="46"/>
      <c r="S63" s="46"/>
      <c r="T63" s="46"/>
      <c r="U63" s="48"/>
      <c r="V63" s="45"/>
      <c r="W63" s="46"/>
      <c r="X63" s="46"/>
      <c r="Y63" s="46"/>
      <c r="Z63" s="46"/>
      <c r="AA63" s="46"/>
      <c r="AB63" s="46"/>
      <c r="AC63" s="46"/>
      <c r="AD63" s="45"/>
      <c r="AE63" s="46"/>
      <c r="AF63" s="46"/>
      <c r="AG63" s="46"/>
      <c r="AH63" s="46"/>
      <c r="AI63" s="46"/>
      <c r="AJ63" s="46"/>
      <c r="AK63" s="48"/>
      <c r="AL63" s="45"/>
      <c r="AM63" s="46"/>
      <c r="AN63" s="46"/>
      <c r="AO63" s="46"/>
      <c r="AP63" s="46"/>
      <c r="AQ63" s="46"/>
      <c r="AR63" s="47"/>
      <c r="AS63" s="48"/>
      <c r="AT63" s="265"/>
      <c r="AU63" s="273"/>
      <c r="AV63" s="273">
        <v>2</v>
      </c>
      <c r="AW63" s="273"/>
      <c r="AX63" s="266"/>
      <c r="AY63" s="266"/>
      <c r="AZ63" s="266"/>
      <c r="BA63" s="269">
        <v>2</v>
      </c>
      <c r="BB63" s="16"/>
      <c r="BC63" s="17"/>
      <c r="BD63" s="17"/>
      <c r="BE63" s="18"/>
      <c r="BF63" s="19"/>
      <c r="BG63" s="17"/>
      <c r="BH63" s="17"/>
      <c r="BI63" s="18"/>
      <c r="BJ63" s="1"/>
      <c r="BK63" s="1"/>
      <c r="BL63" s="1"/>
      <c r="BM63" s="1"/>
      <c r="BN63" s="1"/>
      <c r="BO63" s="1"/>
    </row>
    <row r="64" spans="1:67" ht="28.9" customHeight="1">
      <c r="A64" s="15">
        <f t="shared" si="0"/>
        <v>42</v>
      </c>
      <c r="B64" s="194" t="s">
        <v>113</v>
      </c>
      <c r="C64" s="224" t="s">
        <v>114</v>
      </c>
      <c r="D64" s="221" t="s">
        <v>79</v>
      </c>
      <c r="E64" s="188">
        <v>30</v>
      </c>
      <c r="F64" s="45"/>
      <c r="G64" s="46"/>
      <c r="H64" s="46"/>
      <c r="I64" s="47"/>
      <c r="J64" s="47"/>
      <c r="K64" s="47"/>
      <c r="L64" s="47"/>
      <c r="M64" s="48"/>
      <c r="N64" s="45"/>
      <c r="O64" s="46"/>
      <c r="P64" s="46"/>
      <c r="Q64" s="46"/>
      <c r="R64" s="46"/>
      <c r="S64" s="46"/>
      <c r="T64" s="46"/>
      <c r="U64" s="48"/>
      <c r="V64" s="45"/>
      <c r="W64" s="46"/>
      <c r="X64" s="46"/>
      <c r="Y64" s="46"/>
      <c r="Z64" s="46"/>
      <c r="AA64" s="46"/>
      <c r="AB64" s="46"/>
      <c r="AC64" s="46"/>
      <c r="AD64" s="45"/>
      <c r="AE64" s="46"/>
      <c r="AF64" s="46"/>
      <c r="AG64" s="46"/>
      <c r="AH64" s="46"/>
      <c r="AI64" s="46"/>
      <c r="AJ64" s="46"/>
      <c r="AK64" s="48"/>
      <c r="AL64" s="45"/>
      <c r="AM64" s="46"/>
      <c r="AN64" s="46"/>
      <c r="AO64" s="46"/>
      <c r="AP64" s="46"/>
      <c r="AQ64" s="46"/>
      <c r="AR64" s="47"/>
      <c r="AS64" s="48"/>
      <c r="AT64" s="265">
        <v>1</v>
      </c>
      <c r="AU64" s="273"/>
      <c r="AV64" s="273"/>
      <c r="AW64" s="273"/>
      <c r="AX64" s="266"/>
      <c r="AY64" s="266">
        <v>1</v>
      </c>
      <c r="AZ64" s="266"/>
      <c r="BA64" s="269">
        <v>3</v>
      </c>
      <c r="BB64" s="16"/>
      <c r="BC64" s="17"/>
      <c r="BD64" s="17"/>
      <c r="BE64" s="18"/>
      <c r="BF64" s="19"/>
      <c r="BG64" s="17"/>
      <c r="BH64" s="17"/>
      <c r="BI64" s="18"/>
      <c r="BJ64" s="1"/>
      <c r="BK64" s="1"/>
      <c r="BL64" s="1"/>
      <c r="BM64" s="1"/>
      <c r="BN64" s="1"/>
      <c r="BO64" s="1"/>
    </row>
    <row r="65" spans="1:67" ht="28.9" customHeight="1">
      <c r="A65" s="15">
        <f t="shared" si="0"/>
        <v>43</v>
      </c>
      <c r="B65" s="194" t="s">
        <v>115</v>
      </c>
      <c r="C65" s="224" t="s">
        <v>116</v>
      </c>
      <c r="D65" s="221" t="s">
        <v>79</v>
      </c>
      <c r="E65" s="188">
        <v>15</v>
      </c>
      <c r="F65" s="45"/>
      <c r="G65" s="46"/>
      <c r="H65" s="46"/>
      <c r="I65" s="47"/>
      <c r="J65" s="47"/>
      <c r="K65" s="47"/>
      <c r="L65" s="47"/>
      <c r="M65" s="48"/>
      <c r="N65" s="45"/>
      <c r="O65" s="46"/>
      <c r="P65" s="46"/>
      <c r="Q65" s="46"/>
      <c r="R65" s="46"/>
      <c r="S65" s="46"/>
      <c r="T65" s="46"/>
      <c r="U65" s="48"/>
      <c r="V65" s="45"/>
      <c r="W65" s="46"/>
      <c r="X65" s="46"/>
      <c r="Y65" s="46"/>
      <c r="Z65" s="46"/>
      <c r="AA65" s="46"/>
      <c r="AB65" s="46"/>
      <c r="AC65" s="46"/>
      <c r="AD65" s="45"/>
      <c r="AE65" s="46"/>
      <c r="AF65" s="46"/>
      <c r="AG65" s="46"/>
      <c r="AH65" s="46"/>
      <c r="AI65" s="46"/>
      <c r="AJ65" s="46"/>
      <c r="AK65" s="48"/>
      <c r="AL65" s="45"/>
      <c r="AM65" s="46"/>
      <c r="AN65" s="46"/>
      <c r="AO65" s="46"/>
      <c r="AP65" s="46"/>
      <c r="AQ65" s="46"/>
      <c r="AR65" s="47"/>
      <c r="AS65" s="48"/>
      <c r="AT65" s="265"/>
      <c r="AU65" s="273"/>
      <c r="AV65" s="273">
        <v>1</v>
      </c>
      <c r="AW65" s="273"/>
      <c r="AX65" s="266"/>
      <c r="AY65" s="266"/>
      <c r="AZ65" s="266"/>
      <c r="BA65" s="269">
        <v>2</v>
      </c>
      <c r="BB65" s="16"/>
      <c r="BC65" s="17"/>
      <c r="BD65" s="17"/>
      <c r="BE65" s="18"/>
      <c r="BF65" s="19"/>
      <c r="BG65" s="17"/>
      <c r="BH65" s="17"/>
      <c r="BI65" s="18"/>
      <c r="BJ65" s="1"/>
      <c r="BK65" s="1"/>
      <c r="BL65" s="1"/>
      <c r="BM65" s="1"/>
      <c r="BN65" s="1"/>
      <c r="BO65" s="1"/>
    </row>
    <row r="66" spans="1:67" ht="28.9" customHeight="1">
      <c r="A66" s="15">
        <f t="shared" si="0"/>
        <v>44</v>
      </c>
      <c r="B66" s="194" t="s">
        <v>117</v>
      </c>
      <c r="C66" s="224" t="s">
        <v>118</v>
      </c>
      <c r="D66" s="221" t="s">
        <v>27</v>
      </c>
      <c r="E66" s="188">
        <v>45</v>
      </c>
      <c r="F66" s="45"/>
      <c r="G66" s="46"/>
      <c r="H66" s="46"/>
      <c r="I66" s="47"/>
      <c r="J66" s="47"/>
      <c r="K66" s="47"/>
      <c r="L66" s="47"/>
      <c r="M66" s="48"/>
      <c r="N66" s="45"/>
      <c r="O66" s="46"/>
      <c r="P66" s="46"/>
      <c r="Q66" s="46"/>
      <c r="R66" s="46"/>
      <c r="S66" s="46"/>
      <c r="T66" s="46"/>
      <c r="U66" s="48"/>
      <c r="V66" s="45"/>
      <c r="W66" s="46"/>
      <c r="X66" s="46"/>
      <c r="Y66" s="46"/>
      <c r="Z66" s="46"/>
      <c r="AA66" s="46"/>
      <c r="AB66" s="46"/>
      <c r="AC66" s="46"/>
      <c r="AD66" s="45"/>
      <c r="AE66" s="50"/>
      <c r="AF66" s="50"/>
      <c r="AG66" s="50"/>
      <c r="AH66" s="50"/>
      <c r="AI66" s="50"/>
      <c r="AJ66" s="50"/>
      <c r="AK66" s="51"/>
      <c r="AL66" s="49"/>
      <c r="AM66" s="50"/>
      <c r="AN66" s="50"/>
      <c r="AO66" s="50"/>
      <c r="AP66" s="50"/>
      <c r="AQ66" s="50"/>
      <c r="AR66" s="67"/>
      <c r="AS66" s="51"/>
      <c r="AT66" s="265"/>
      <c r="AU66" s="273"/>
      <c r="AV66" s="273">
        <v>3</v>
      </c>
      <c r="AW66" s="273"/>
      <c r="AX66" s="266"/>
      <c r="AY66" s="266"/>
      <c r="AZ66" s="266"/>
      <c r="BA66" s="269">
        <v>5</v>
      </c>
      <c r="BB66" s="16"/>
      <c r="BC66" s="17"/>
      <c r="BD66" s="17"/>
      <c r="BE66" s="18"/>
      <c r="BF66" s="19"/>
      <c r="BG66" s="17"/>
      <c r="BH66" s="17"/>
      <c r="BI66" s="18"/>
      <c r="BJ66" s="1"/>
      <c r="BK66" s="1"/>
      <c r="BL66" s="1"/>
      <c r="BM66" s="1"/>
      <c r="BN66" s="1"/>
      <c r="BO66" s="1"/>
    </row>
    <row r="67" spans="1:67" ht="28.9" customHeight="1">
      <c r="A67" s="15">
        <f t="shared" si="0"/>
        <v>45</v>
      </c>
      <c r="B67" s="194" t="s">
        <v>119</v>
      </c>
      <c r="C67" s="224" t="s">
        <v>120</v>
      </c>
      <c r="D67" s="221" t="s">
        <v>79</v>
      </c>
      <c r="E67" s="188">
        <v>30</v>
      </c>
      <c r="F67" s="45"/>
      <c r="G67" s="46"/>
      <c r="H67" s="46"/>
      <c r="I67" s="47"/>
      <c r="J67" s="47"/>
      <c r="K67" s="47"/>
      <c r="L67" s="47"/>
      <c r="M67" s="122"/>
      <c r="N67" s="45"/>
      <c r="O67" s="46"/>
      <c r="P67" s="46"/>
      <c r="Q67" s="46"/>
      <c r="R67" s="46"/>
      <c r="S67" s="46"/>
      <c r="T67" s="46"/>
      <c r="U67" s="48"/>
      <c r="V67" s="45"/>
      <c r="W67" s="46"/>
      <c r="X67" s="46"/>
      <c r="Y67" s="46"/>
      <c r="Z67" s="46"/>
      <c r="AA67" s="46"/>
      <c r="AB67" s="46"/>
      <c r="AC67" s="46"/>
      <c r="AD67" s="45"/>
      <c r="AE67" s="50"/>
      <c r="AF67" s="50"/>
      <c r="AG67" s="50"/>
      <c r="AH67" s="50"/>
      <c r="AI67" s="50"/>
      <c r="AJ67" s="50"/>
      <c r="AK67" s="128"/>
      <c r="AL67" s="161"/>
      <c r="AM67" s="50"/>
      <c r="AN67" s="50"/>
      <c r="AO67" s="50"/>
      <c r="AP67" s="50"/>
      <c r="AQ67" s="50"/>
      <c r="AR67" s="67"/>
      <c r="AS67" s="51"/>
      <c r="AT67" s="265">
        <v>2</v>
      </c>
      <c r="AU67" s="273"/>
      <c r="AV67" s="273"/>
      <c r="AW67" s="273"/>
      <c r="AX67" s="266"/>
      <c r="AY67" s="266"/>
      <c r="AZ67" s="266"/>
      <c r="BA67" s="269">
        <v>3</v>
      </c>
      <c r="BB67" s="16"/>
      <c r="BC67" s="17"/>
      <c r="BD67" s="17"/>
      <c r="BE67" s="18"/>
      <c r="BF67" s="19"/>
      <c r="BG67" s="17"/>
      <c r="BH67" s="17"/>
      <c r="BI67" s="18"/>
      <c r="BJ67" s="1"/>
      <c r="BK67" s="1"/>
      <c r="BL67" s="1"/>
      <c r="BM67" s="1"/>
      <c r="BN67" s="1"/>
      <c r="BO67" s="1"/>
    </row>
    <row r="68" spans="1:67" ht="28.9" customHeight="1">
      <c r="A68" s="15"/>
      <c r="B68" s="194" t="s">
        <v>96</v>
      </c>
      <c r="C68" s="224" t="s">
        <v>106</v>
      </c>
      <c r="D68" s="221" t="s">
        <v>79</v>
      </c>
      <c r="E68" s="208">
        <v>30</v>
      </c>
      <c r="F68" s="77"/>
      <c r="G68" s="74"/>
      <c r="H68" s="74"/>
      <c r="I68" s="74"/>
      <c r="J68" s="74"/>
      <c r="K68" s="74"/>
      <c r="L68" s="74"/>
      <c r="M68" s="125"/>
      <c r="N68" s="77"/>
      <c r="O68" s="74"/>
      <c r="P68" s="74"/>
      <c r="Q68" s="74"/>
      <c r="R68" s="74"/>
      <c r="S68" s="74"/>
      <c r="T68" s="74"/>
      <c r="U68" s="75"/>
      <c r="V68" s="77"/>
      <c r="W68" s="74"/>
      <c r="X68" s="74"/>
      <c r="Y68" s="74"/>
      <c r="Z68" s="74"/>
      <c r="AA68" s="74"/>
      <c r="AB68" s="74"/>
      <c r="AC68" s="75"/>
      <c r="AD68" s="77"/>
      <c r="AE68" s="127"/>
      <c r="AF68" s="127"/>
      <c r="AG68" s="127"/>
      <c r="AH68" s="127"/>
      <c r="AI68" s="127"/>
      <c r="AJ68" s="127"/>
      <c r="AK68" s="128"/>
      <c r="AL68" s="137"/>
      <c r="AM68" s="127"/>
      <c r="AN68" s="127"/>
      <c r="AO68" s="127"/>
      <c r="AP68" s="127"/>
      <c r="AQ68" s="127"/>
      <c r="AR68" s="127"/>
      <c r="AS68" s="128"/>
      <c r="AT68" s="274">
        <v>2</v>
      </c>
      <c r="AU68" s="275"/>
      <c r="AV68" s="275"/>
      <c r="AW68" s="275"/>
      <c r="AX68" s="276"/>
      <c r="AY68" s="276"/>
      <c r="AZ68" s="276"/>
      <c r="BA68" s="277">
        <v>2</v>
      </c>
      <c r="BB68" s="16"/>
      <c r="BC68" s="17"/>
      <c r="BD68" s="17"/>
      <c r="BE68" s="18"/>
      <c r="BF68" s="19"/>
      <c r="BG68" s="17"/>
      <c r="BH68" s="17"/>
      <c r="BI68" s="18"/>
      <c r="BJ68" s="1"/>
      <c r="BK68" s="1"/>
      <c r="BL68" s="1"/>
      <c r="BM68" s="1"/>
      <c r="BN68" s="1"/>
      <c r="BO68" s="1"/>
    </row>
    <row r="69" spans="1:67" ht="28.9" customHeight="1" thickBot="1">
      <c r="A69" s="15">
        <f>SUM(A67,1)</f>
        <v>46</v>
      </c>
      <c r="B69" s="200" t="s">
        <v>121</v>
      </c>
      <c r="C69" s="389" t="s">
        <v>122</v>
      </c>
      <c r="D69" s="226" t="s">
        <v>27</v>
      </c>
      <c r="E69" s="271">
        <v>45</v>
      </c>
      <c r="F69" s="118"/>
      <c r="G69" s="116"/>
      <c r="H69" s="116"/>
      <c r="I69" s="116"/>
      <c r="J69" s="116"/>
      <c r="K69" s="116"/>
      <c r="L69" s="116"/>
      <c r="M69" s="91"/>
      <c r="N69" s="111"/>
      <c r="O69" s="116"/>
      <c r="P69" s="116"/>
      <c r="Q69" s="116"/>
      <c r="R69" s="116"/>
      <c r="S69" s="116"/>
      <c r="T69" s="116"/>
      <c r="U69" s="119"/>
      <c r="V69" s="111"/>
      <c r="W69" s="116"/>
      <c r="X69" s="116"/>
      <c r="Y69" s="116"/>
      <c r="Z69" s="116"/>
      <c r="AA69" s="116"/>
      <c r="AB69" s="116"/>
      <c r="AC69" s="119"/>
      <c r="AD69" s="118"/>
      <c r="AE69" s="146"/>
      <c r="AF69" s="146"/>
      <c r="AG69" s="146"/>
      <c r="AH69" s="146"/>
      <c r="AI69" s="146"/>
      <c r="AJ69" s="146"/>
      <c r="AK69" s="167"/>
      <c r="AL69" s="164"/>
      <c r="AM69" s="165"/>
      <c r="AN69" s="165"/>
      <c r="AO69" s="165"/>
      <c r="AP69" s="165"/>
      <c r="AQ69" s="165"/>
      <c r="AR69" s="165"/>
      <c r="AS69" s="166"/>
      <c r="AT69" s="278"/>
      <c r="AU69" s="279"/>
      <c r="AV69" s="279"/>
      <c r="AW69" s="279">
        <v>3</v>
      </c>
      <c r="AX69" s="256"/>
      <c r="AY69" s="256"/>
      <c r="AZ69" s="256"/>
      <c r="BA69" s="280">
        <v>2</v>
      </c>
      <c r="BB69" s="16"/>
      <c r="BC69" s="17"/>
      <c r="BD69" s="17"/>
      <c r="BE69" s="18"/>
      <c r="BF69" s="19"/>
      <c r="BG69" s="17"/>
      <c r="BH69" s="17"/>
      <c r="BI69" s="18"/>
      <c r="BJ69" s="1"/>
      <c r="BK69" s="1"/>
      <c r="BL69" s="1"/>
      <c r="BM69" s="1"/>
      <c r="BN69" s="1"/>
      <c r="BO69" s="1"/>
    </row>
    <row r="70" spans="1:67" ht="28.9" customHeight="1">
      <c r="A70" s="15">
        <f t="shared" si="0"/>
        <v>47</v>
      </c>
      <c r="B70" s="68"/>
      <c r="C70" s="69" t="s">
        <v>107</v>
      </c>
      <c r="D70" s="461" t="s">
        <v>123</v>
      </c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5"/>
      <c r="AE70" s="46"/>
      <c r="AF70" s="46"/>
      <c r="AG70" s="46"/>
      <c r="AH70" s="46"/>
      <c r="AI70" s="46"/>
      <c r="AJ70" s="46"/>
      <c r="AK70" s="160"/>
      <c r="AL70" s="62"/>
      <c r="AM70" s="46"/>
      <c r="AN70" s="46"/>
      <c r="AO70" s="46"/>
      <c r="AP70" s="46"/>
      <c r="AQ70" s="46"/>
      <c r="AR70" s="47"/>
      <c r="AS70" s="282">
        <v>20</v>
      </c>
      <c r="AT70" s="45"/>
      <c r="AU70" s="52"/>
      <c r="AV70" s="52"/>
      <c r="AW70" s="52"/>
      <c r="AX70" s="46"/>
      <c r="AY70" s="46"/>
      <c r="AZ70" s="46"/>
      <c r="BA70" s="283"/>
      <c r="BB70" s="16"/>
      <c r="BC70" s="17"/>
      <c r="BD70" s="17"/>
      <c r="BE70" s="18"/>
      <c r="BF70" s="19"/>
      <c r="BG70" s="17"/>
      <c r="BH70" s="17"/>
      <c r="BI70" s="18"/>
      <c r="BJ70" s="168"/>
      <c r="BK70" s="70"/>
      <c r="BL70" s="70"/>
      <c r="BM70" s="70"/>
      <c r="BN70" s="70"/>
      <c r="BO70" s="70"/>
    </row>
    <row r="71" spans="1:67" ht="51.75" customHeight="1">
      <c r="A71" s="15">
        <f t="shared" si="0"/>
        <v>48</v>
      </c>
      <c r="B71" s="68"/>
      <c r="C71" s="72" t="s">
        <v>124</v>
      </c>
      <c r="D71" s="462" t="s">
        <v>125</v>
      </c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73"/>
      <c r="AE71" s="74"/>
      <c r="AF71" s="74"/>
      <c r="AG71" s="74"/>
      <c r="AH71" s="74"/>
      <c r="AI71" s="74"/>
      <c r="AJ71" s="74"/>
      <c r="AK71" s="75"/>
      <c r="AL71" s="73"/>
      <c r="AM71" s="74"/>
      <c r="AN71" s="74"/>
      <c r="AO71" s="74"/>
      <c r="AP71" s="74"/>
      <c r="AQ71" s="74"/>
      <c r="AR71" s="76"/>
      <c r="AS71" s="75"/>
      <c r="AT71" s="73"/>
      <c r="AU71" s="77"/>
      <c r="AV71" s="77"/>
      <c r="AW71" s="77"/>
      <c r="AX71" s="74"/>
      <c r="AY71" s="74"/>
      <c r="AZ71" s="74"/>
      <c r="BA71" s="281">
        <v>10</v>
      </c>
      <c r="BB71" s="78"/>
      <c r="BC71" s="79"/>
      <c r="BD71" s="79"/>
      <c r="BE71" s="80"/>
      <c r="BF71" s="81"/>
      <c r="BG71" s="79"/>
      <c r="BH71" s="79"/>
      <c r="BI71" s="80"/>
      <c r="BJ71" s="70"/>
      <c r="BK71" s="70"/>
      <c r="BL71" s="70"/>
      <c r="BM71" s="70"/>
      <c r="BN71" s="70"/>
      <c r="BO71" s="70"/>
    </row>
    <row r="72" spans="1:67" ht="19.5" customHeight="1">
      <c r="A72" s="463" t="s">
        <v>126</v>
      </c>
      <c r="B72" s="463"/>
      <c r="C72" s="463"/>
      <c r="D72" s="82" t="s">
        <v>127</v>
      </c>
      <c r="E72" s="83" t="s">
        <v>127</v>
      </c>
      <c r="F72" s="84">
        <f t="shared" ref="F72:BA72" si="1">SUM(F18:F71)</f>
        <v>12</v>
      </c>
      <c r="G72" s="85">
        <f t="shared" si="1"/>
        <v>0</v>
      </c>
      <c r="H72" s="85">
        <f t="shared" si="1"/>
        <v>0</v>
      </c>
      <c r="I72" s="85">
        <f t="shared" si="1"/>
        <v>0</v>
      </c>
      <c r="J72" s="85">
        <f t="shared" si="1"/>
        <v>0</v>
      </c>
      <c r="K72" s="85">
        <f t="shared" si="1"/>
        <v>8</v>
      </c>
      <c r="L72" s="85">
        <f t="shared" si="1"/>
        <v>0</v>
      </c>
      <c r="M72" s="86">
        <f t="shared" si="1"/>
        <v>24</v>
      </c>
      <c r="N72" s="87">
        <f t="shared" si="1"/>
        <v>6</v>
      </c>
      <c r="O72" s="87">
        <f t="shared" si="1"/>
        <v>0</v>
      </c>
      <c r="P72" s="87">
        <f t="shared" si="1"/>
        <v>0</v>
      </c>
      <c r="Q72" s="87">
        <f t="shared" si="1"/>
        <v>0</v>
      </c>
      <c r="R72" s="87">
        <f t="shared" si="1"/>
        <v>0</v>
      </c>
      <c r="S72" s="87">
        <f t="shared" si="1"/>
        <v>9</v>
      </c>
      <c r="T72" s="87">
        <f t="shared" si="1"/>
        <v>4</v>
      </c>
      <c r="U72" s="87">
        <f t="shared" si="1"/>
        <v>22</v>
      </c>
      <c r="V72" s="84">
        <f t="shared" si="1"/>
        <v>5</v>
      </c>
      <c r="W72" s="85">
        <f t="shared" si="1"/>
        <v>0</v>
      </c>
      <c r="X72" s="85">
        <f t="shared" si="1"/>
        <v>6</v>
      </c>
      <c r="Y72" s="85">
        <f t="shared" si="1"/>
        <v>0</v>
      </c>
      <c r="Z72" s="85">
        <f t="shared" si="1"/>
        <v>0</v>
      </c>
      <c r="AA72" s="85">
        <f t="shared" si="1"/>
        <v>6</v>
      </c>
      <c r="AB72" s="85">
        <f t="shared" si="1"/>
        <v>7</v>
      </c>
      <c r="AC72" s="86">
        <f t="shared" si="1"/>
        <v>26</v>
      </c>
      <c r="AD72" s="87">
        <f t="shared" si="1"/>
        <v>1</v>
      </c>
      <c r="AE72" s="87">
        <f t="shared" si="1"/>
        <v>1</v>
      </c>
      <c r="AF72" s="87">
        <f t="shared" si="1"/>
        <v>10</v>
      </c>
      <c r="AG72" s="87">
        <f t="shared" si="1"/>
        <v>0</v>
      </c>
      <c r="AH72" s="87">
        <f t="shared" si="1"/>
        <v>0</v>
      </c>
      <c r="AI72" s="87">
        <f t="shared" si="1"/>
        <v>6</v>
      </c>
      <c r="AJ72" s="87">
        <f t="shared" si="1"/>
        <v>2</v>
      </c>
      <c r="AK72" s="87">
        <f t="shared" si="1"/>
        <v>32</v>
      </c>
      <c r="AL72" s="84">
        <f t="shared" si="1"/>
        <v>6</v>
      </c>
      <c r="AM72" s="85">
        <f t="shared" si="1"/>
        <v>1</v>
      </c>
      <c r="AN72" s="85">
        <f t="shared" si="1"/>
        <v>4</v>
      </c>
      <c r="AO72" s="85">
        <f t="shared" si="1"/>
        <v>3</v>
      </c>
      <c r="AP72" s="85">
        <f t="shared" si="1"/>
        <v>0</v>
      </c>
      <c r="AQ72" s="85">
        <f t="shared" si="1"/>
        <v>5</v>
      </c>
      <c r="AR72" s="85">
        <f t="shared" si="1"/>
        <v>0</v>
      </c>
      <c r="AS72" s="86">
        <f t="shared" si="1"/>
        <v>42</v>
      </c>
      <c r="AT72" s="87">
        <f t="shared" si="1"/>
        <v>7</v>
      </c>
      <c r="AU72" s="87">
        <f t="shared" si="1"/>
        <v>0</v>
      </c>
      <c r="AV72" s="87">
        <f t="shared" si="1"/>
        <v>6</v>
      </c>
      <c r="AW72" s="87">
        <f t="shared" si="1"/>
        <v>3</v>
      </c>
      <c r="AX72" s="87">
        <f t="shared" si="1"/>
        <v>0</v>
      </c>
      <c r="AY72" s="87">
        <f t="shared" si="1"/>
        <v>2</v>
      </c>
      <c r="AZ72" s="87">
        <f t="shared" si="1"/>
        <v>0</v>
      </c>
      <c r="BA72" s="88">
        <f t="shared" si="1"/>
        <v>31</v>
      </c>
      <c r="BB72" s="89"/>
      <c r="BC72" s="89"/>
      <c r="BD72" s="89"/>
      <c r="BE72" s="89"/>
      <c r="BF72" s="89"/>
      <c r="BG72" s="89"/>
      <c r="BH72" s="89"/>
      <c r="BI72" s="89"/>
      <c r="BJ72" s="1"/>
      <c r="BK72" s="1"/>
      <c r="BL72" s="1"/>
      <c r="BM72" s="1"/>
      <c r="BN72" s="1"/>
      <c r="BO72" s="1"/>
    </row>
    <row r="73" spans="1:67" ht="33.75" customHeight="1">
      <c r="A73" s="464" t="s">
        <v>128</v>
      </c>
      <c r="B73" s="464"/>
      <c r="C73" s="464"/>
      <c r="D73" s="90" t="s">
        <v>127</v>
      </c>
      <c r="E73" s="91" t="s">
        <v>127</v>
      </c>
      <c r="F73" s="465">
        <v>20</v>
      </c>
      <c r="G73" s="465"/>
      <c r="H73" s="465"/>
      <c r="I73" s="465"/>
      <c r="J73" s="465"/>
      <c r="K73" s="465"/>
      <c r="L73" s="465"/>
      <c r="M73" s="91" t="s">
        <v>127</v>
      </c>
      <c r="N73" s="465">
        <v>19</v>
      </c>
      <c r="O73" s="465"/>
      <c r="P73" s="465"/>
      <c r="Q73" s="465"/>
      <c r="R73" s="465"/>
      <c r="S73" s="465"/>
      <c r="T73" s="465"/>
      <c r="U73" s="91" t="s">
        <v>127</v>
      </c>
      <c r="V73" s="465">
        <v>25</v>
      </c>
      <c r="W73" s="465"/>
      <c r="X73" s="465"/>
      <c r="Y73" s="465"/>
      <c r="Z73" s="465"/>
      <c r="AA73" s="465"/>
      <c r="AB73" s="465"/>
      <c r="AC73" s="91" t="s">
        <v>127</v>
      </c>
      <c r="AD73" s="465">
        <v>20</v>
      </c>
      <c r="AE73" s="465"/>
      <c r="AF73" s="465"/>
      <c r="AG73" s="465"/>
      <c r="AH73" s="465"/>
      <c r="AI73" s="465"/>
      <c r="AJ73" s="465"/>
      <c r="AK73" s="91" t="s">
        <v>127</v>
      </c>
      <c r="AL73" s="453">
        <v>19</v>
      </c>
      <c r="AM73" s="453"/>
      <c r="AN73" s="453"/>
      <c r="AO73" s="453"/>
      <c r="AP73" s="453"/>
      <c r="AQ73" s="453"/>
      <c r="AR73" s="453"/>
      <c r="AS73" s="453"/>
      <c r="AT73" s="453">
        <v>18</v>
      </c>
      <c r="AU73" s="453"/>
      <c r="AV73" s="453"/>
      <c r="AW73" s="453"/>
      <c r="AX73" s="453"/>
      <c r="AY73" s="453"/>
      <c r="AZ73" s="453"/>
      <c r="BA73" s="453"/>
      <c r="BB73" s="92"/>
      <c r="BC73" s="92"/>
      <c r="BD73" s="92"/>
      <c r="BE73" s="92"/>
      <c r="BF73" s="92"/>
      <c r="BG73" s="92"/>
      <c r="BH73" s="92"/>
      <c r="BI73" s="92"/>
      <c r="BJ73" s="1"/>
      <c r="BK73" s="1"/>
      <c r="BL73" s="1"/>
      <c r="BM73" s="1"/>
      <c r="BN73" s="1"/>
      <c r="BO73" s="1"/>
    </row>
    <row r="74" spans="1:67" ht="12.75" customHeight="1">
      <c r="A74" s="93"/>
      <c r="B74" s="93"/>
      <c r="C74" s="93"/>
      <c r="D74" s="11"/>
      <c r="E74" s="94"/>
      <c r="F74" s="92"/>
      <c r="G74" s="92"/>
      <c r="H74" s="92"/>
      <c r="I74" s="92"/>
      <c r="J74" s="92"/>
      <c r="K74" s="92"/>
      <c r="L74" s="92"/>
      <c r="M74" s="95"/>
      <c r="N74" s="92"/>
      <c r="O74" s="92"/>
      <c r="P74" s="92"/>
      <c r="Q74" s="92"/>
      <c r="R74" s="92"/>
      <c r="S74" s="92"/>
      <c r="T74" s="92"/>
      <c r="U74" s="95"/>
      <c r="V74" s="92"/>
      <c r="W74" s="92"/>
      <c r="X74" s="92"/>
      <c r="Y74" s="92"/>
      <c r="Z74" s="92"/>
      <c r="AA74" s="92"/>
      <c r="AB74" s="92"/>
      <c r="AC74" s="95"/>
      <c r="AD74" s="92"/>
      <c r="AE74" s="92"/>
      <c r="AF74" s="92"/>
      <c r="AG74" s="92"/>
      <c r="AH74" s="92"/>
      <c r="AI74" s="92"/>
      <c r="AJ74" s="92"/>
      <c r="AK74" s="95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1"/>
      <c r="BK74" s="1"/>
      <c r="BL74" s="1"/>
      <c r="BM74" s="1"/>
      <c r="BN74" s="1"/>
      <c r="BO74" s="1"/>
    </row>
    <row r="75" spans="1:67" ht="16.5" customHeight="1">
      <c r="A75" s="96" t="s">
        <v>129</v>
      </c>
      <c r="B75" s="96"/>
      <c r="C75" s="97"/>
      <c r="D75" s="11"/>
      <c r="E75" s="94"/>
      <c r="F75" s="92"/>
      <c r="G75" s="92"/>
      <c r="H75" s="92"/>
      <c r="I75" s="92"/>
      <c r="J75" s="92"/>
      <c r="K75" s="92"/>
      <c r="L75" s="92"/>
      <c r="M75" s="95"/>
      <c r="N75" s="92"/>
      <c r="O75" s="92"/>
      <c r="P75" s="92"/>
      <c r="Q75" s="92"/>
      <c r="R75" s="92"/>
      <c r="S75" s="92"/>
      <c r="T75" s="92"/>
      <c r="U75" s="95"/>
      <c r="V75" s="92"/>
      <c r="W75" s="92"/>
      <c r="X75" s="92"/>
      <c r="Y75" s="92"/>
      <c r="Z75" s="92"/>
      <c r="AA75" s="92"/>
      <c r="AB75" s="92"/>
      <c r="AC75" s="95"/>
      <c r="AD75" s="92"/>
      <c r="AE75" s="92"/>
      <c r="AF75" s="92"/>
      <c r="AG75" s="92"/>
      <c r="AH75" s="92"/>
      <c r="AI75" s="92"/>
      <c r="AJ75" s="92"/>
      <c r="AK75" s="95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1"/>
      <c r="BK75" s="1"/>
      <c r="BL75" s="1"/>
      <c r="BM75" s="1"/>
      <c r="BN75" s="1"/>
      <c r="BO75" s="1"/>
    </row>
    <row r="76" spans="1:67" ht="16.5" customHeight="1">
      <c r="A76" s="98" t="s">
        <v>130</v>
      </c>
      <c r="B76" s="96"/>
      <c r="C76" s="97"/>
      <c r="D76" s="11"/>
      <c r="E76" s="94"/>
      <c r="F76" s="92"/>
      <c r="G76" s="92"/>
      <c r="H76" s="92"/>
      <c r="I76" s="92"/>
      <c r="J76" s="92"/>
      <c r="K76" s="92"/>
      <c r="L76" s="92"/>
      <c r="M76" s="95"/>
      <c r="N76" s="92"/>
      <c r="O76" s="92"/>
      <c r="P76" s="92"/>
      <c r="Q76" s="92"/>
      <c r="R76" s="92"/>
      <c r="S76" s="92"/>
      <c r="T76" s="92"/>
      <c r="U76" s="95"/>
      <c r="V76" s="92"/>
      <c r="W76" s="92"/>
      <c r="X76" s="92"/>
      <c r="Y76" s="92"/>
      <c r="Z76" s="92"/>
      <c r="AA76" s="92"/>
      <c r="AB76" s="92"/>
      <c r="AC76" s="95"/>
      <c r="AD76" s="92"/>
      <c r="AE76" s="92"/>
      <c r="AF76" s="92"/>
      <c r="AG76" s="92"/>
      <c r="AH76" s="92"/>
      <c r="AI76" s="92"/>
      <c r="AJ76" s="92"/>
      <c r="AK76" s="95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1"/>
      <c r="BK76" s="1"/>
      <c r="BL76" s="1"/>
      <c r="BM76" s="1"/>
      <c r="BN76" s="1"/>
      <c r="BO76" s="1"/>
    </row>
    <row r="77" spans="1:67" ht="16.5" customHeight="1">
      <c r="A77" s="468" t="s">
        <v>131</v>
      </c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92"/>
      <c r="BC77" s="92"/>
      <c r="BD77" s="92"/>
      <c r="BE77" s="92"/>
      <c r="BF77" s="92"/>
      <c r="BG77" s="92"/>
      <c r="BH77" s="92"/>
      <c r="BI77" s="92"/>
      <c r="BJ77" s="1"/>
      <c r="BK77" s="1"/>
      <c r="BL77" s="1"/>
      <c r="BM77" s="1"/>
      <c r="BN77" s="1"/>
      <c r="BO77" s="1"/>
    </row>
    <row r="78" spans="1:67" ht="34.5" customHeight="1">
      <c r="A78" s="468" t="s">
        <v>132</v>
      </c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8"/>
      <c r="AS78" s="468"/>
      <c r="AT78" s="468"/>
      <c r="AU78" s="468"/>
      <c r="AV78" s="468"/>
      <c r="AW78" s="468"/>
      <c r="AX78" s="468"/>
      <c r="AY78" s="468"/>
      <c r="AZ78" s="468"/>
      <c r="BA78" s="468"/>
      <c r="BB78" s="99"/>
      <c r="BC78" s="99"/>
      <c r="BD78" s="99"/>
      <c r="BE78" s="99"/>
      <c r="BF78" s="99"/>
      <c r="BG78" s="99"/>
      <c r="BH78" s="99"/>
      <c r="BI78" s="99"/>
      <c r="BJ78" s="100"/>
      <c r="BK78" s="100"/>
      <c r="BL78" s="100"/>
      <c r="BM78" s="101"/>
      <c r="BN78" s="101"/>
      <c r="BO78" s="101"/>
    </row>
    <row r="79" spans="1:67" ht="16.5" customHeight="1">
      <c r="A79" s="469" t="s">
        <v>133</v>
      </c>
      <c r="B79" s="469"/>
      <c r="C79" s="469"/>
      <c r="D79" s="469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469"/>
      <c r="AB79" s="469"/>
      <c r="AC79" s="469"/>
      <c r="AD79" s="469"/>
      <c r="AE79" s="469"/>
      <c r="AF79" s="469"/>
      <c r="AG79" s="469"/>
      <c r="AH79" s="469"/>
      <c r="AI79" s="469"/>
      <c r="AJ79" s="469"/>
      <c r="AK79" s="469"/>
      <c r="AL79" s="469"/>
      <c r="AM79" s="469"/>
      <c r="AN79" s="469"/>
      <c r="AO79" s="469"/>
      <c r="AP79" s="469"/>
      <c r="AQ79" s="469"/>
      <c r="AR79" s="469"/>
      <c r="AS79" s="469"/>
      <c r="AT79" s="469"/>
      <c r="AU79" s="469"/>
      <c r="AV79" s="469"/>
      <c r="AW79" s="469"/>
      <c r="AX79" s="469"/>
      <c r="AY79" s="469"/>
      <c r="AZ79" s="469"/>
      <c r="BA79" s="469"/>
      <c r="BB79" s="102"/>
      <c r="BC79" s="102"/>
      <c r="BD79" s="102"/>
      <c r="BE79" s="102"/>
      <c r="BF79" s="102"/>
      <c r="BG79" s="102"/>
      <c r="BH79" s="102"/>
      <c r="BI79" s="102"/>
      <c r="BJ79" s="103"/>
      <c r="BK79" s="103"/>
      <c r="BL79" s="103"/>
      <c r="BM79" s="103"/>
      <c r="BN79" s="103"/>
      <c r="BO79" s="103"/>
    </row>
    <row r="80" spans="1:67" ht="39.75" customHeight="1">
      <c r="A80" s="468" t="s">
        <v>134</v>
      </c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/>
      <c r="AV80" s="468"/>
      <c r="AW80" s="468"/>
      <c r="AX80" s="468"/>
      <c r="AY80" s="468"/>
      <c r="AZ80" s="468"/>
      <c r="BA80" s="468"/>
      <c r="BB80" s="92"/>
      <c r="BC80" s="92"/>
      <c r="BD80" s="92"/>
      <c r="BE80" s="92"/>
      <c r="BF80" s="92"/>
      <c r="BG80" s="92"/>
      <c r="BH80" s="92"/>
      <c r="BI80" s="92"/>
      <c r="BJ80" s="1"/>
      <c r="BK80" s="1"/>
      <c r="BL80" s="1"/>
      <c r="BM80" s="1"/>
      <c r="BN80" s="1"/>
      <c r="BO80" s="1"/>
    </row>
    <row r="81" spans="1:67" ht="19.5" customHeight="1">
      <c r="A81" s="104"/>
      <c r="B81" s="105"/>
      <c r="C81" s="105" t="s">
        <v>135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8"/>
      <c r="BC81" s="108"/>
      <c r="BD81" s="108"/>
      <c r="BE81" s="108"/>
      <c r="BF81" s="108"/>
      <c r="BG81" s="108"/>
      <c r="BH81" s="108"/>
      <c r="BI81" s="108"/>
      <c r="BJ81" s="1"/>
      <c r="BK81" s="1"/>
      <c r="BL81" s="1"/>
      <c r="BM81" s="1"/>
      <c r="BN81" s="1"/>
      <c r="BO81" s="1"/>
    </row>
    <row r="82" spans="1:67" ht="19.5" customHeight="1">
      <c r="A82" s="1"/>
      <c r="B82" s="105"/>
      <c r="C82" s="105" t="s">
        <v>136</v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"/>
      <c r="BK82" s="1"/>
      <c r="BL82" s="1"/>
      <c r="BM82" s="1"/>
      <c r="BN82" s="1"/>
      <c r="BO82" s="1"/>
    </row>
    <row r="83" spans="1:67" ht="19.5" customHeight="1">
      <c r="A83" s="1"/>
      <c r="B83" s="105"/>
      <c r="C83" s="105" t="s">
        <v>137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"/>
      <c r="BK83" s="1"/>
      <c r="BL83" s="1"/>
      <c r="BM83" s="1"/>
      <c r="BN83" s="1"/>
      <c r="BO83" s="1"/>
    </row>
    <row r="84" spans="1:67" ht="19.5" customHeight="1">
      <c r="A84" s="1"/>
      <c r="B84" s="105"/>
      <c r="C84" s="105" t="s">
        <v>138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"/>
      <c r="BK84" s="1"/>
      <c r="BL84" s="1"/>
      <c r="BM84" s="1"/>
      <c r="BN84" s="1"/>
      <c r="BO84" s="1"/>
    </row>
    <row r="85" spans="1:67" ht="19.5" customHeight="1">
      <c r="A85" s="1"/>
      <c r="B85" s="98"/>
      <c r="C85" s="98" t="s">
        <v>139</v>
      </c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1"/>
      <c r="BK85" s="1"/>
      <c r="BL85" s="1"/>
      <c r="BM85" s="1"/>
      <c r="BN85" s="1"/>
      <c r="BO85" s="1"/>
    </row>
    <row r="86" spans="1:67" ht="19.5" customHeight="1">
      <c r="A86" s="1"/>
      <c r="B86" s="98"/>
      <c r="C86" s="466" t="s">
        <v>140</v>
      </c>
      <c r="D86" s="466"/>
      <c r="E86" s="46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1"/>
      <c r="BK86" s="1"/>
      <c r="BL86" s="1"/>
      <c r="BM86" s="1"/>
      <c r="BN86" s="1"/>
      <c r="BO86" s="1"/>
    </row>
    <row r="87" spans="1:67" ht="19.5" customHeight="1">
      <c r="A87" s="1"/>
      <c r="B87" s="98"/>
      <c r="C87" s="105" t="s">
        <v>141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10"/>
      <c r="Q87" s="110"/>
      <c r="R87" s="110"/>
      <c r="S87" s="110"/>
      <c r="T87" s="110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1"/>
      <c r="BK87" s="1"/>
      <c r="BL87" s="1"/>
      <c r="BM87" s="1"/>
      <c r="BN87" s="1"/>
      <c r="BO87" s="1"/>
    </row>
    <row r="88" spans="1:67" ht="19.5" customHeight="1">
      <c r="A88" s="1"/>
      <c r="B88" s="98"/>
      <c r="C88" s="466" t="s">
        <v>142</v>
      </c>
      <c r="D88" s="466"/>
      <c r="E88" s="466"/>
      <c r="F88" s="466"/>
      <c r="G88" s="466"/>
      <c r="H88" s="105"/>
      <c r="I88" s="105"/>
      <c r="J88" s="105"/>
      <c r="K88" s="105"/>
      <c r="L88" s="105"/>
      <c r="M88" s="105"/>
      <c r="N88" s="105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1"/>
      <c r="BK88" s="1"/>
      <c r="BL88" s="1"/>
      <c r="BM88" s="1"/>
      <c r="BN88" s="1"/>
      <c r="BO88" s="1"/>
    </row>
    <row r="89" spans="1:67" ht="19.5" customHeight="1">
      <c r="A89" s="1"/>
      <c r="B89" s="98"/>
      <c r="C89" s="466" t="s">
        <v>143</v>
      </c>
      <c r="D89" s="466"/>
      <c r="E89" s="466"/>
      <c r="F89" s="466"/>
      <c r="G89" s="105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1"/>
      <c r="BK89" s="1"/>
      <c r="BL89" s="1"/>
      <c r="BM89" s="1"/>
      <c r="BN89" s="1"/>
      <c r="BO89" s="1"/>
    </row>
    <row r="90" spans="1:67" ht="19.5" customHeight="1">
      <c r="A90" s="1"/>
      <c r="B90" s="98"/>
      <c r="C90" s="105" t="s">
        <v>144</v>
      </c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1"/>
      <c r="BK90" s="1"/>
      <c r="BL90" s="1"/>
      <c r="BM90" s="1"/>
      <c r="BN90" s="1"/>
      <c r="BO90" s="1"/>
    </row>
    <row r="91" spans="1:67" ht="19.5" customHeight="1">
      <c r="A91" s="1"/>
      <c r="B91" s="105"/>
      <c r="C91" s="105" t="s">
        <v>145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1"/>
      <c r="BK91" s="1"/>
      <c r="BL91" s="1"/>
      <c r="BM91" s="1"/>
      <c r="BN91" s="1"/>
      <c r="BO91" s="1"/>
    </row>
    <row r="92" spans="1:67" ht="19.5" customHeight="1">
      <c r="A92" s="1"/>
      <c r="B92" s="105"/>
      <c r="C92" s="105" t="s">
        <v>146</v>
      </c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1"/>
      <c r="BK92" s="1"/>
      <c r="BL92" s="1"/>
      <c r="BM92" s="1"/>
      <c r="BN92" s="1"/>
      <c r="BO92" s="1"/>
    </row>
    <row r="93" spans="1:67" ht="19.5" customHeight="1">
      <c r="A93" s="1"/>
      <c r="B93" s="105"/>
      <c r="C93" s="466" t="s">
        <v>147</v>
      </c>
      <c r="D93" s="466"/>
      <c r="E93" s="466"/>
      <c r="F93" s="466"/>
      <c r="G93" s="466"/>
      <c r="H93" s="466"/>
      <c r="I93" s="466"/>
      <c r="J93" s="105"/>
      <c r="K93" s="105"/>
      <c r="L93" s="105"/>
      <c r="M93" s="105"/>
      <c r="N93" s="10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ht="19.5" customHeight="1">
      <c r="A94" s="1"/>
      <c r="B94" s="466"/>
      <c r="C94" s="466"/>
      <c r="D94" s="466"/>
      <c r="E94" s="466"/>
      <c r="F94" s="466"/>
      <c r="G94" s="466"/>
      <c r="H94" s="466"/>
      <c r="I94" s="105"/>
      <c r="J94" s="105"/>
      <c r="K94" s="105"/>
      <c r="L94" s="105"/>
      <c r="M94" s="105"/>
      <c r="N94" s="10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ht="16.5" customHeight="1">
      <c r="A95" s="467" t="s">
        <v>148</v>
      </c>
      <c r="B95" s="467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7"/>
      <c r="R95" s="467"/>
      <c r="S95" s="467"/>
      <c r="T95" s="467"/>
      <c r="U95" s="467"/>
      <c r="V95" s="467"/>
      <c r="W95" s="467"/>
      <c r="X95" s="467"/>
      <c r="Y95" s="467"/>
      <c r="Z95" s="467"/>
      <c r="AA95" s="467"/>
      <c r="AB95" s="467"/>
      <c r="AC95" s="467"/>
      <c r="AD95" s="467"/>
      <c r="AE95" s="467"/>
      <c r="AF95" s="467"/>
      <c r="AG95" s="467"/>
      <c r="AH95" s="467"/>
      <c r="AI95" s="467"/>
      <c r="AJ95" s="467"/>
      <c r="AK95" s="467"/>
      <c r="AL95" s="467"/>
      <c r="AM95" s="467"/>
      <c r="AN95" s="467"/>
      <c r="AO95" s="467"/>
      <c r="AP95" s="467"/>
      <c r="AQ95" s="467"/>
      <c r="AR95" s="467"/>
      <c r="AS95" s="467"/>
      <c r="AT95" s="467"/>
      <c r="AU95" s="467"/>
      <c r="AV95" s="467"/>
      <c r="AW95" s="467"/>
      <c r="AX95" s="467"/>
      <c r="AY95" s="467"/>
      <c r="AZ95" s="467"/>
      <c r="BA95" s="467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</row>
    <row r="96" spans="1:67" ht="15.75" customHeight="1"/>
    <row r="97" ht="15.75" customHeight="1"/>
    <row r="98" ht="15.75" customHeight="1"/>
    <row r="100" ht="15.75" customHeight="1"/>
    <row r="101" ht="15.75" customHeight="1"/>
    <row r="102" ht="15.75" customHeight="1"/>
    <row r="103" ht="12.75" customHeight="1"/>
    <row r="104" ht="12.75" customHeight="1"/>
    <row r="105" ht="14.25" customHeight="1"/>
  </sheetData>
  <mergeCells count="54">
    <mergeCell ref="C88:G88"/>
    <mergeCell ref="C89:F89"/>
    <mergeCell ref="C93:I93"/>
    <mergeCell ref="B94:H94"/>
    <mergeCell ref="A95:BA95"/>
    <mergeCell ref="A77:BA77"/>
    <mergeCell ref="A78:BA78"/>
    <mergeCell ref="A79:BA79"/>
    <mergeCell ref="A80:BA80"/>
    <mergeCell ref="C86:E86"/>
    <mergeCell ref="A16:BA17"/>
    <mergeCell ref="D70:AC70"/>
    <mergeCell ref="D71:AC71"/>
    <mergeCell ref="A72:C72"/>
    <mergeCell ref="A73:C73"/>
    <mergeCell ref="F73:L73"/>
    <mergeCell ref="N73:T73"/>
    <mergeCell ref="V73:AB73"/>
    <mergeCell ref="AD73:AJ73"/>
    <mergeCell ref="AL73:AS73"/>
    <mergeCell ref="AT73:BA73"/>
    <mergeCell ref="BB12:BI12"/>
    <mergeCell ref="F13:M13"/>
    <mergeCell ref="N13:U13"/>
    <mergeCell ref="V13:AC13"/>
    <mergeCell ref="AD13:AK13"/>
    <mergeCell ref="AL13:AS13"/>
    <mergeCell ref="AT13:BA13"/>
    <mergeCell ref="BB13:BE13"/>
    <mergeCell ref="BF13:BI13"/>
    <mergeCell ref="A12:A15"/>
    <mergeCell ref="B12:B15"/>
    <mergeCell ref="C12:C15"/>
    <mergeCell ref="D12:D15"/>
    <mergeCell ref="E12:E15"/>
    <mergeCell ref="F12:BA12"/>
    <mergeCell ref="M14:M15"/>
    <mergeCell ref="U14:U15"/>
    <mergeCell ref="A6:BA6"/>
    <mergeCell ref="A7:BA7"/>
    <mergeCell ref="A8:BA8"/>
    <mergeCell ref="A9:BA9"/>
    <mergeCell ref="A10:BA10"/>
    <mergeCell ref="A11:BA11"/>
    <mergeCell ref="A1:AJ1"/>
    <mergeCell ref="AK1:BA1"/>
    <mergeCell ref="A2:BA2"/>
    <mergeCell ref="A3:BA3"/>
    <mergeCell ref="A4:BA4"/>
    <mergeCell ref="AC14:AC15"/>
    <mergeCell ref="AK14:AK15"/>
    <mergeCell ref="AS14:AS15"/>
    <mergeCell ref="BA14:BA15"/>
    <mergeCell ref="A5:BA5"/>
  </mergeCells>
  <pageMargins left="0.7" right="0.7" top="0.75" bottom="0.75" header="0.51180555555555496" footer="0.51180555555555496"/>
  <pageSetup paperSize="9" scale="68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5"/>
  <sheetViews>
    <sheetView topLeftCell="A52" zoomScale="75" zoomScaleNormal="75" workbookViewId="0">
      <selection activeCell="AS59" sqref="AS59"/>
    </sheetView>
  </sheetViews>
  <sheetFormatPr defaultRowHeight="12.75"/>
  <cols>
    <col min="1" max="1" width="5" customWidth="1"/>
    <col min="2" max="2" width="20.140625" style="406" customWidth="1"/>
    <col min="3" max="3" width="32.140625" customWidth="1"/>
    <col min="4" max="5" width="6" customWidth="1"/>
    <col min="6" max="44" width="2.7109375" customWidth="1"/>
    <col min="45" max="45" width="3.42578125" customWidth="1"/>
    <col min="46" max="52" width="2.7109375" customWidth="1"/>
    <col min="53" max="53" width="3.85546875" customWidth="1"/>
  </cols>
  <sheetData>
    <row r="1" spans="1:67" ht="30" customHeight="1">
      <c r="A1" s="483" t="s">
        <v>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30" customHeight="1">
      <c r="A2" s="485" t="s">
        <v>149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Q2" s="485"/>
      <c r="AR2" s="485"/>
      <c r="AS2" s="485"/>
      <c r="AT2" s="485"/>
      <c r="AU2" s="485"/>
      <c r="AV2" s="485"/>
      <c r="AW2" s="485"/>
      <c r="AX2" s="485"/>
      <c r="AY2" s="485"/>
      <c r="AZ2" s="485"/>
      <c r="BA2" s="485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30" customHeight="1">
      <c r="A3" s="486" t="s">
        <v>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30" customHeight="1">
      <c r="A4" s="487" t="s">
        <v>3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30" customHeight="1">
      <c r="A5" s="486" t="s">
        <v>4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486"/>
      <c r="AV5" s="486"/>
      <c r="AW5" s="486"/>
      <c r="AX5" s="486"/>
      <c r="AY5" s="486"/>
      <c r="AZ5" s="486"/>
      <c r="BA5" s="486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30" customHeight="1">
      <c r="A6" s="486" t="s">
        <v>150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  <c r="AY6" s="486"/>
      <c r="AZ6" s="486"/>
      <c r="BA6" s="486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30" customHeight="1">
      <c r="A7" s="487" t="s">
        <v>6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487"/>
      <c r="AW7" s="487"/>
      <c r="AX7" s="487"/>
      <c r="AY7" s="487"/>
      <c r="AZ7" s="487"/>
      <c r="BA7" s="487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30" customHeight="1">
      <c r="A8" s="486" t="s">
        <v>7</v>
      </c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30" customHeight="1">
      <c r="A9" s="480" t="s">
        <v>8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30" customHeight="1">
      <c r="A10" s="481" t="s">
        <v>9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30" customHeight="1">
      <c r="A11" s="480" t="s">
        <v>10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6.5" customHeight="1">
      <c r="A12" s="475" t="s">
        <v>11</v>
      </c>
      <c r="B12" s="476" t="s">
        <v>12</v>
      </c>
      <c r="C12" s="448" t="s">
        <v>13</v>
      </c>
      <c r="D12" s="450" t="s">
        <v>14</v>
      </c>
      <c r="E12" s="477" t="s">
        <v>151</v>
      </c>
      <c r="F12" s="478" t="s">
        <v>16</v>
      </c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4" t="s">
        <v>17</v>
      </c>
      <c r="BC12" s="474"/>
      <c r="BD12" s="474"/>
      <c r="BE12" s="474"/>
      <c r="BF12" s="474"/>
      <c r="BG12" s="474"/>
      <c r="BH12" s="474"/>
      <c r="BI12" s="474"/>
      <c r="BJ12" s="1"/>
      <c r="BK12" s="1"/>
      <c r="BL12" s="1"/>
      <c r="BM12" s="1"/>
      <c r="BN12" s="1"/>
      <c r="BO12" s="1"/>
    </row>
    <row r="13" spans="1:67" ht="16.5" customHeight="1">
      <c r="A13" s="475"/>
      <c r="B13" s="476"/>
      <c r="C13" s="449"/>
      <c r="D13" s="449"/>
      <c r="E13" s="477"/>
      <c r="F13" s="455" t="s">
        <v>18</v>
      </c>
      <c r="G13" s="455"/>
      <c r="H13" s="455"/>
      <c r="I13" s="455"/>
      <c r="J13" s="455"/>
      <c r="K13" s="455"/>
      <c r="L13" s="455"/>
      <c r="M13" s="455"/>
      <c r="N13" s="455" t="s">
        <v>19</v>
      </c>
      <c r="O13" s="455"/>
      <c r="P13" s="455"/>
      <c r="Q13" s="455"/>
      <c r="R13" s="455"/>
      <c r="S13" s="455"/>
      <c r="T13" s="455"/>
      <c r="U13" s="455"/>
      <c r="V13" s="456" t="s">
        <v>20</v>
      </c>
      <c r="W13" s="456"/>
      <c r="X13" s="456"/>
      <c r="Y13" s="456"/>
      <c r="Z13" s="456"/>
      <c r="AA13" s="456"/>
      <c r="AB13" s="456"/>
      <c r="AC13" s="456"/>
      <c r="AD13" s="455" t="s">
        <v>21</v>
      </c>
      <c r="AE13" s="455"/>
      <c r="AF13" s="455"/>
      <c r="AG13" s="455"/>
      <c r="AH13" s="455"/>
      <c r="AI13" s="455"/>
      <c r="AJ13" s="455"/>
      <c r="AK13" s="455"/>
      <c r="AL13" s="455" t="s">
        <v>22</v>
      </c>
      <c r="AM13" s="455"/>
      <c r="AN13" s="455"/>
      <c r="AO13" s="455"/>
      <c r="AP13" s="455"/>
      <c r="AQ13" s="455"/>
      <c r="AR13" s="455"/>
      <c r="AS13" s="455"/>
      <c r="AT13" s="482" t="s">
        <v>23</v>
      </c>
      <c r="AU13" s="482"/>
      <c r="AV13" s="482"/>
      <c r="AW13" s="482"/>
      <c r="AX13" s="482"/>
      <c r="AY13" s="482"/>
      <c r="AZ13" s="482"/>
      <c r="BA13" s="482"/>
      <c r="BB13" s="474" t="s">
        <v>24</v>
      </c>
      <c r="BC13" s="474"/>
      <c r="BD13" s="474"/>
      <c r="BE13" s="474"/>
      <c r="BF13" s="474" t="s">
        <v>25</v>
      </c>
      <c r="BG13" s="474"/>
      <c r="BH13" s="474"/>
      <c r="BI13" s="474"/>
      <c r="BJ13" s="1"/>
      <c r="BK13" s="1"/>
      <c r="BL13" s="1"/>
      <c r="BM13" s="1"/>
      <c r="BN13" s="1"/>
      <c r="BO13" s="1"/>
    </row>
    <row r="14" spans="1:67" ht="15" customHeight="1">
      <c r="A14" s="475"/>
      <c r="B14" s="476"/>
      <c r="C14" s="449"/>
      <c r="D14" s="449"/>
      <c r="E14" s="477"/>
      <c r="F14" s="2" t="s">
        <v>26</v>
      </c>
      <c r="G14" s="3" t="s">
        <v>27</v>
      </c>
      <c r="H14" s="3" t="s">
        <v>28</v>
      </c>
      <c r="I14" s="4" t="s">
        <v>29</v>
      </c>
      <c r="J14" s="4" t="s">
        <v>30</v>
      </c>
      <c r="K14" s="4" t="s">
        <v>31</v>
      </c>
      <c r="L14" s="4" t="s">
        <v>32</v>
      </c>
      <c r="M14" s="445" t="s">
        <v>33</v>
      </c>
      <c r="N14" s="2" t="s">
        <v>26</v>
      </c>
      <c r="O14" s="3" t="s">
        <v>27</v>
      </c>
      <c r="P14" s="3" t="s">
        <v>28</v>
      </c>
      <c r="Q14" s="4" t="s">
        <v>29</v>
      </c>
      <c r="R14" s="4" t="s">
        <v>30</v>
      </c>
      <c r="S14" s="4" t="s">
        <v>31</v>
      </c>
      <c r="T14" s="4" t="s">
        <v>32</v>
      </c>
      <c r="U14" s="445" t="s">
        <v>33</v>
      </c>
      <c r="V14" s="2" t="s">
        <v>26</v>
      </c>
      <c r="W14" s="3" t="s">
        <v>27</v>
      </c>
      <c r="X14" s="3" t="s">
        <v>28</v>
      </c>
      <c r="Y14" s="4" t="s">
        <v>29</v>
      </c>
      <c r="Z14" s="4" t="s">
        <v>30</v>
      </c>
      <c r="AA14" s="4" t="s">
        <v>31</v>
      </c>
      <c r="AB14" s="4" t="s">
        <v>32</v>
      </c>
      <c r="AC14" s="445" t="s">
        <v>33</v>
      </c>
      <c r="AD14" s="2" t="s">
        <v>26</v>
      </c>
      <c r="AE14" s="3" t="s">
        <v>27</v>
      </c>
      <c r="AF14" s="3" t="s">
        <v>28</v>
      </c>
      <c r="AG14" s="4" t="s">
        <v>29</v>
      </c>
      <c r="AH14" s="4" t="s">
        <v>30</v>
      </c>
      <c r="AI14" s="4" t="s">
        <v>31</v>
      </c>
      <c r="AJ14" s="4" t="s">
        <v>32</v>
      </c>
      <c r="AK14" s="445" t="s">
        <v>33</v>
      </c>
      <c r="AL14" s="2" t="s">
        <v>26</v>
      </c>
      <c r="AM14" s="3" t="s">
        <v>27</v>
      </c>
      <c r="AN14" s="3" t="s">
        <v>28</v>
      </c>
      <c r="AO14" s="4" t="s">
        <v>29</v>
      </c>
      <c r="AP14" s="4" t="s">
        <v>30</v>
      </c>
      <c r="AQ14" s="4" t="s">
        <v>31</v>
      </c>
      <c r="AR14" s="4" t="s">
        <v>32</v>
      </c>
      <c r="AS14" s="445" t="s">
        <v>33</v>
      </c>
      <c r="AT14" s="2" t="s">
        <v>26</v>
      </c>
      <c r="AU14" s="3" t="s">
        <v>27</v>
      </c>
      <c r="AV14" s="3" t="s">
        <v>28</v>
      </c>
      <c r="AW14" s="4" t="s">
        <v>29</v>
      </c>
      <c r="AX14" s="4" t="s">
        <v>30</v>
      </c>
      <c r="AY14" s="4" t="s">
        <v>31</v>
      </c>
      <c r="AZ14" s="4" t="s">
        <v>32</v>
      </c>
      <c r="BA14" s="479" t="s">
        <v>33</v>
      </c>
      <c r="BB14" s="11"/>
      <c r="BC14" s="11"/>
      <c r="BD14" s="11"/>
      <c r="BE14" s="11"/>
      <c r="BF14" s="11"/>
      <c r="BG14" s="11"/>
      <c r="BH14" s="11"/>
      <c r="BI14" s="11"/>
      <c r="BJ14" s="1"/>
      <c r="BK14" s="1"/>
      <c r="BL14" s="1"/>
      <c r="BM14" s="1"/>
      <c r="BN14" s="1"/>
      <c r="BO14" s="1"/>
    </row>
    <row r="15" spans="1:67" ht="13.5" customHeight="1">
      <c r="A15" s="475"/>
      <c r="B15" s="476"/>
      <c r="C15" s="449"/>
      <c r="D15" s="449"/>
      <c r="E15" s="477"/>
      <c r="F15" s="9">
        <v>1</v>
      </c>
      <c r="G15" s="10">
        <v>2</v>
      </c>
      <c r="H15" s="10">
        <v>3</v>
      </c>
      <c r="I15" s="10">
        <v>4</v>
      </c>
      <c r="J15" s="10">
        <v>5</v>
      </c>
      <c r="K15" s="10">
        <v>6</v>
      </c>
      <c r="L15" s="10">
        <v>7</v>
      </c>
      <c r="M15" s="445"/>
      <c r="N15" s="9">
        <v>1</v>
      </c>
      <c r="O15" s="10">
        <v>2</v>
      </c>
      <c r="P15" s="10">
        <v>3</v>
      </c>
      <c r="Q15" s="10">
        <v>4</v>
      </c>
      <c r="R15" s="10">
        <v>5</v>
      </c>
      <c r="S15" s="10">
        <v>6</v>
      </c>
      <c r="T15" s="10">
        <v>7</v>
      </c>
      <c r="U15" s="445"/>
      <c r="V15" s="9">
        <v>1</v>
      </c>
      <c r="W15" s="10">
        <v>2</v>
      </c>
      <c r="X15" s="10">
        <v>3</v>
      </c>
      <c r="Y15" s="10">
        <v>4</v>
      </c>
      <c r="Z15" s="10">
        <v>5</v>
      </c>
      <c r="AA15" s="10">
        <v>6</v>
      </c>
      <c r="AB15" s="10">
        <v>7</v>
      </c>
      <c r="AC15" s="445"/>
      <c r="AD15" s="9">
        <v>1</v>
      </c>
      <c r="AE15" s="10">
        <v>2</v>
      </c>
      <c r="AF15" s="10">
        <v>3</v>
      </c>
      <c r="AG15" s="10">
        <v>4</v>
      </c>
      <c r="AH15" s="10">
        <v>5</v>
      </c>
      <c r="AI15" s="10">
        <v>6</v>
      </c>
      <c r="AJ15" s="10">
        <v>7</v>
      </c>
      <c r="AK15" s="445"/>
      <c r="AL15" s="9">
        <v>1</v>
      </c>
      <c r="AM15" s="10">
        <v>2</v>
      </c>
      <c r="AN15" s="10">
        <v>3</v>
      </c>
      <c r="AO15" s="10">
        <v>4</v>
      </c>
      <c r="AP15" s="10">
        <v>5</v>
      </c>
      <c r="AQ15" s="10">
        <v>6</v>
      </c>
      <c r="AR15" s="10">
        <v>7</v>
      </c>
      <c r="AS15" s="445"/>
      <c r="AT15" s="9">
        <v>1</v>
      </c>
      <c r="AU15" s="10">
        <v>2</v>
      </c>
      <c r="AV15" s="10">
        <v>3</v>
      </c>
      <c r="AW15" s="10">
        <v>4</v>
      </c>
      <c r="AX15" s="10">
        <v>5</v>
      </c>
      <c r="AY15" s="10">
        <v>6</v>
      </c>
      <c r="AZ15" s="10">
        <v>7</v>
      </c>
      <c r="BA15" s="479"/>
      <c r="BB15" s="11"/>
      <c r="BC15" s="11"/>
      <c r="BD15" s="11"/>
      <c r="BE15" s="11"/>
      <c r="BF15" s="11"/>
      <c r="BG15" s="11"/>
      <c r="BH15" s="11"/>
      <c r="BI15" s="11"/>
      <c r="BJ15" s="1"/>
      <c r="BK15" s="1"/>
      <c r="BL15" s="1"/>
      <c r="BM15" s="1"/>
      <c r="BN15" s="1"/>
      <c r="BO15" s="1"/>
    </row>
    <row r="16" spans="1:67" ht="12.75" customHeight="1">
      <c r="A16" s="473" t="s">
        <v>34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11"/>
      <c r="BC16" s="11"/>
      <c r="BD16" s="11"/>
      <c r="BE16" s="11"/>
      <c r="BF16" s="11"/>
      <c r="BG16" s="11"/>
      <c r="BH16" s="11"/>
      <c r="BI16" s="11"/>
      <c r="BJ16" s="1"/>
      <c r="BK16" s="1"/>
      <c r="BL16" s="1"/>
      <c r="BM16" s="1"/>
      <c r="BN16" s="1"/>
      <c r="BO16" s="1"/>
    </row>
    <row r="17" spans="1:67" ht="12.75" customHeight="1" thickBot="1">
      <c r="A17" s="473"/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3"/>
      <c r="AN17" s="473"/>
      <c r="AO17" s="473"/>
      <c r="AP17" s="473"/>
      <c r="AQ17" s="473"/>
      <c r="AR17" s="473"/>
      <c r="AS17" s="473"/>
      <c r="AT17" s="473"/>
      <c r="AU17" s="473"/>
      <c r="AV17" s="473"/>
      <c r="AW17" s="473"/>
      <c r="AX17" s="473"/>
      <c r="AY17" s="473"/>
      <c r="AZ17" s="473"/>
      <c r="BA17" s="473"/>
      <c r="BB17" s="11"/>
      <c r="BC17" s="112"/>
      <c r="BD17" s="112"/>
      <c r="BE17" s="112"/>
      <c r="BF17" s="11"/>
      <c r="BG17" s="112"/>
      <c r="BH17" s="112"/>
      <c r="BI17" s="112"/>
      <c r="BJ17" s="1"/>
      <c r="BK17" s="1"/>
      <c r="BL17" s="1"/>
      <c r="BM17" s="1"/>
      <c r="BN17" s="1"/>
      <c r="BO17" s="1"/>
    </row>
    <row r="18" spans="1:67" ht="21" customHeight="1">
      <c r="A18" s="113">
        <v>1</v>
      </c>
      <c r="B18" s="393" t="s">
        <v>35</v>
      </c>
      <c r="C18" s="311" t="s">
        <v>36</v>
      </c>
      <c r="D18" s="311" t="s">
        <v>37</v>
      </c>
      <c r="E18" s="312">
        <v>60</v>
      </c>
      <c r="F18" s="313">
        <v>2</v>
      </c>
      <c r="G18" s="314"/>
      <c r="H18" s="314"/>
      <c r="I18" s="314"/>
      <c r="J18" s="314"/>
      <c r="K18" s="314">
        <v>2</v>
      </c>
      <c r="L18" s="314"/>
      <c r="M18" s="314">
        <v>3</v>
      </c>
      <c r="N18" s="114"/>
      <c r="O18" s="63"/>
      <c r="P18" s="63"/>
      <c r="Q18" s="63"/>
      <c r="R18" s="63"/>
      <c r="S18" s="63"/>
      <c r="T18" s="63"/>
      <c r="U18" s="64"/>
      <c r="V18" s="62"/>
      <c r="W18" s="63"/>
      <c r="X18" s="63"/>
      <c r="Y18" s="63"/>
      <c r="Z18" s="63"/>
      <c r="AA18" s="63"/>
      <c r="AB18" s="63"/>
      <c r="AC18" s="65"/>
      <c r="AD18" s="66"/>
      <c r="AE18" s="63"/>
      <c r="AF18" s="63"/>
      <c r="AG18" s="63"/>
      <c r="AH18" s="63"/>
      <c r="AI18" s="63"/>
      <c r="AJ18" s="63"/>
      <c r="AK18" s="64"/>
      <c r="AL18" s="62"/>
      <c r="AM18" s="63"/>
      <c r="AN18" s="63"/>
      <c r="AO18" s="63"/>
      <c r="AP18" s="63"/>
      <c r="AQ18" s="63"/>
      <c r="AR18" s="63"/>
      <c r="AS18" s="65"/>
      <c r="AT18" s="66"/>
      <c r="AU18" s="63"/>
      <c r="AV18" s="63"/>
      <c r="AW18" s="63"/>
      <c r="AX18" s="63"/>
      <c r="AY18" s="63"/>
      <c r="AZ18" s="63"/>
      <c r="BA18" s="65"/>
      <c r="BB18" s="92"/>
      <c r="BC18" s="92"/>
      <c r="BD18" s="92"/>
      <c r="BE18" s="92"/>
      <c r="BF18" s="92"/>
      <c r="BG18" s="92"/>
      <c r="BH18" s="92"/>
      <c r="BI18" s="92"/>
      <c r="BJ18" s="1"/>
      <c r="BK18" s="1"/>
      <c r="BL18" s="1"/>
      <c r="BM18" s="1"/>
      <c r="BN18" s="1"/>
      <c r="BO18" s="1"/>
    </row>
    <row r="19" spans="1:67" ht="21" customHeight="1">
      <c r="A19" s="71">
        <f>SUM(A18,1)</f>
        <v>2</v>
      </c>
      <c r="B19" s="394" t="s">
        <v>38</v>
      </c>
      <c r="C19" s="315" t="s">
        <v>39</v>
      </c>
      <c r="D19" s="315" t="s">
        <v>37</v>
      </c>
      <c r="E19" s="316">
        <v>30</v>
      </c>
      <c r="F19" s="317"/>
      <c r="G19" s="318"/>
      <c r="H19" s="318"/>
      <c r="I19" s="318"/>
      <c r="J19" s="318"/>
      <c r="K19" s="318">
        <v>2</v>
      </c>
      <c r="L19" s="318"/>
      <c r="M19" s="318">
        <v>3</v>
      </c>
      <c r="N19" s="115"/>
      <c r="O19" s="74"/>
      <c r="P19" s="74"/>
      <c r="Q19" s="74"/>
      <c r="R19" s="74"/>
      <c r="S19" s="74"/>
      <c r="T19" s="74"/>
      <c r="U19" s="76"/>
      <c r="V19" s="73"/>
      <c r="W19" s="74"/>
      <c r="X19" s="74"/>
      <c r="Y19" s="74"/>
      <c r="Z19" s="74"/>
      <c r="AA19" s="74"/>
      <c r="AB19" s="74"/>
      <c r="AC19" s="75"/>
      <c r="AD19" s="77"/>
      <c r="AE19" s="74"/>
      <c r="AF19" s="74"/>
      <c r="AG19" s="74"/>
      <c r="AH19" s="74"/>
      <c r="AI19" s="74"/>
      <c r="AJ19" s="74"/>
      <c r="AK19" s="76"/>
      <c r="AL19" s="73"/>
      <c r="AM19" s="74"/>
      <c r="AN19" s="74"/>
      <c r="AO19" s="74"/>
      <c r="AP19" s="74"/>
      <c r="AQ19" s="74"/>
      <c r="AR19" s="74"/>
      <c r="AS19" s="75"/>
      <c r="AT19" s="77"/>
      <c r="AU19" s="74"/>
      <c r="AV19" s="74"/>
      <c r="AW19" s="74"/>
      <c r="AX19" s="74"/>
      <c r="AY19" s="74"/>
      <c r="AZ19" s="74"/>
      <c r="BA19" s="75"/>
      <c r="BB19" s="92"/>
      <c r="BC19" s="92"/>
      <c r="BD19" s="92"/>
      <c r="BE19" s="92"/>
      <c r="BF19" s="92"/>
      <c r="BG19" s="92"/>
      <c r="BH19" s="92"/>
      <c r="BI19" s="92"/>
      <c r="BJ19" s="1"/>
      <c r="BK19" s="1"/>
      <c r="BL19" s="1"/>
      <c r="BM19" s="1"/>
      <c r="BN19" s="1"/>
      <c r="BO19" s="1"/>
    </row>
    <row r="20" spans="1:67" ht="21" customHeight="1">
      <c r="A20" s="71">
        <f t="shared" ref="A20:A71" si="0">SUM(A19,1)</f>
        <v>3</v>
      </c>
      <c r="B20" s="394" t="s">
        <v>40</v>
      </c>
      <c r="C20" s="319" t="s">
        <v>41</v>
      </c>
      <c r="D20" s="315" t="s">
        <v>42</v>
      </c>
      <c r="E20" s="316">
        <v>30</v>
      </c>
      <c r="F20" s="317">
        <v>2</v>
      </c>
      <c r="G20" s="318"/>
      <c r="H20" s="318"/>
      <c r="I20" s="318"/>
      <c r="J20" s="318"/>
      <c r="K20" s="318"/>
      <c r="L20" s="318"/>
      <c r="M20" s="318">
        <v>5</v>
      </c>
      <c r="N20" s="115"/>
      <c r="O20" s="74"/>
      <c r="P20" s="74"/>
      <c r="Q20" s="74"/>
      <c r="R20" s="74"/>
      <c r="S20" s="74"/>
      <c r="T20" s="74"/>
      <c r="U20" s="76"/>
      <c r="V20" s="73"/>
      <c r="W20" s="74"/>
      <c r="X20" s="74"/>
      <c r="Y20" s="74"/>
      <c r="Z20" s="74"/>
      <c r="AA20" s="74"/>
      <c r="AB20" s="74"/>
      <c r="AC20" s="75"/>
      <c r="AD20" s="77"/>
      <c r="AE20" s="74"/>
      <c r="AF20" s="74"/>
      <c r="AG20" s="74"/>
      <c r="AH20" s="74"/>
      <c r="AI20" s="74"/>
      <c r="AJ20" s="74"/>
      <c r="AK20" s="76"/>
      <c r="AL20" s="73"/>
      <c r="AM20" s="74"/>
      <c r="AN20" s="74"/>
      <c r="AO20" s="74"/>
      <c r="AP20" s="74"/>
      <c r="AQ20" s="74"/>
      <c r="AR20" s="74"/>
      <c r="AS20" s="75"/>
      <c r="AT20" s="77"/>
      <c r="AU20" s="74"/>
      <c r="AV20" s="74"/>
      <c r="AW20" s="74"/>
      <c r="AX20" s="74"/>
      <c r="AY20" s="74"/>
      <c r="AZ20" s="74"/>
      <c r="BA20" s="75"/>
      <c r="BB20" s="92"/>
      <c r="BC20" s="92"/>
      <c r="BD20" s="92"/>
      <c r="BE20" s="92"/>
      <c r="BF20" s="92"/>
      <c r="BG20" s="92"/>
      <c r="BH20" s="92"/>
      <c r="BI20" s="92"/>
      <c r="BJ20" s="1"/>
      <c r="BK20" s="1"/>
      <c r="BL20" s="1"/>
      <c r="BM20" s="1"/>
      <c r="BN20" s="1"/>
      <c r="BO20" s="1"/>
    </row>
    <row r="21" spans="1:67" ht="21" customHeight="1">
      <c r="A21" s="71">
        <f t="shared" si="0"/>
        <v>4</v>
      </c>
      <c r="B21" s="394" t="s">
        <v>43</v>
      </c>
      <c r="C21" s="315" t="s">
        <v>44</v>
      </c>
      <c r="D21" s="315" t="s">
        <v>42</v>
      </c>
      <c r="E21" s="316">
        <v>15</v>
      </c>
      <c r="F21" s="317">
        <v>1</v>
      </c>
      <c r="G21" s="318"/>
      <c r="H21" s="318"/>
      <c r="I21" s="318"/>
      <c r="J21" s="318"/>
      <c r="K21" s="318"/>
      <c r="L21" s="318"/>
      <c r="M21" s="318">
        <v>1</v>
      </c>
      <c r="N21" s="115"/>
      <c r="O21" s="74"/>
      <c r="P21" s="74"/>
      <c r="Q21" s="74"/>
      <c r="R21" s="74"/>
      <c r="S21" s="74"/>
      <c r="T21" s="74"/>
      <c r="U21" s="76"/>
      <c r="V21" s="73"/>
      <c r="W21" s="74"/>
      <c r="X21" s="74"/>
      <c r="Y21" s="74"/>
      <c r="Z21" s="74"/>
      <c r="AA21" s="74"/>
      <c r="AB21" s="74"/>
      <c r="AC21" s="75"/>
      <c r="AD21" s="77"/>
      <c r="AE21" s="74"/>
      <c r="AF21" s="74"/>
      <c r="AG21" s="74"/>
      <c r="AH21" s="74"/>
      <c r="AI21" s="74"/>
      <c r="AJ21" s="74"/>
      <c r="AK21" s="76"/>
      <c r="AL21" s="73"/>
      <c r="AM21" s="74"/>
      <c r="AN21" s="74"/>
      <c r="AO21" s="74"/>
      <c r="AP21" s="74"/>
      <c r="AQ21" s="74"/>
      <c r="AR21" s="74"/>
      <c r="AS21" s="75"/>
      <c r="AT21" s="77"/>
      <c r="AU21" s="74"/>
      <c r="AV21" s="74"/>
      <c r="AW21" s="74"/>
      <c r="AX21" s="74"/>
      <c r="AY21" s="74"/>
      <c r="AZ21" s="74"/>
      <c r="BA21" s="75"/>
      <c r="BB21" s="92"/>
      <c r="BC21" s="92"/>
      <c r="BD21" s="92"/>
      <c r="BE21" s="92"/>
      <c r="BF21" s="92"/>
      <c r="BG21" s="92"/>
      <c r="BH21" s="92"/>
      <c r="BI21" s="92"/>
      <c r="BJ21" s="1"/>
      <c r="BK21" s="1"/>
      <c r="BL21" s="1"/>
      <c r="BM21" s="1"/>
      <c r="BN21" s="1"/>
      <c r="BO21" s="1"/>
    </row>
    <row r="22" spans="1:67" ht="15.75" customHeight="1">
      <c r="A22" s="71">
        <f t="shared" si="0"/>
        <v>5</v>
      </c>
      <c r="B22" s="394" t="s">
        <v>45</v>
      </c>
      <c r="C22" s="390" t="s">
        <v>46</v>
      </c>
      <c r="D22" s="315" t="s">
        <v>42</v>
      </c>
      <c r="E22" s="316">
        <v>45</v>
      </c>
      <c r="F22" s="317">
        <v>2</v>
      </c>
      <c r="G22" s="318"/>
      <c r="H22" s="318"/>
      <c r="I22" s="318"/>
      <c r="J22" s="318"/>
      <c r="K22" s="318">
        <v>1</v>
      </c>
      <c r="L22" s="318"/>
      <c r="M22" s="318">
        <v>3</v>
      </c>
      <c r="N22" s="115"/>
      <c r="O22" s="74"/>
      <c r="P22" s="74"/>
      <c r="Q22" s="74"/>
      <c r="R22" s="74"/>
      <c r="S22" s="74"/>
      <c r="T22" s="74"/>
      <c r="U22" s="76"/>
      <c r="V22" s="73"/>
      <c r="W22" s="74"/>
      <c r="X22" s="74"/>
      <c r="Y22" s="74"/>
      <c r="Z22" s="74"/>
      <c r="AA22" s="74"/>
      <c r="AB22" s="74"/>
      <c r="AC22" s="75"/>
      <c r="AD22" s="77"/>
      <c r="AE22" s="74"/>
      <c r="AF22" s="74"/>
      <c r="AG22" s="74"/>
      <c r="AH22" s="74"/>
      <c r="AI22" s="74"/>
      <c r="AJ22" s="74"/>
      <c r="AK22" s="76"/>
      <c r="AL22" s="73"/>
      <c r="AM22" s="74"/>
      <c r="AN22" s="74"/>
      <c r="AO22" s="74"/>
      <c r="AP22" s="74"/>
      <c r="AQ22" s="74"/>
      <c r="AR22" s="74"/>
      <c r="AS22" s="75"/>
      <c r="AT22" s="77"/>
      <c r="AU22" s="74"/>
      <c r="AV22" s="74"/>
      <c r="AW22" s="74"/>
      <c r="AX22" s="74"/>
      <c r="AY22" s="74"/>
      <c r="AZ22" s="74"/>
      <c r="BA22" s="75"/>
      <c r="BB22" s="92"/>
      <c r="BC22" s="92"/>
      <c r="BD22" s="92"/>
      <c r="BE22" s="92"/>
      <c r="BF22" s="92"/>
      <c r="BG22" s="92"/>
      <c r="BH22" s="92"/>
      <c r="BI22" s="92"/>
      <c r="BJ22" s="1"/>
      <c r="BK22" s="1"/>
      <c r="BL22" s="1"/>
      <c r="BM22" s="1"/>
      <c r="BN22" s="1"/>
      <c r="BO22" s="1"/>
    </row>
    <row r="23" spans="1:67" ht="27" customHeight="1">
      <c r="A23" s="71">
        <f t="shared" si="0"/>
        <v>6</v>
      </c>
      <c r="B23" s="394" t="s">
        <v>47</v>
      </c>
      <c r="C23" s="390" t="s">
        <v>48</v>
      </c>
      <c r="D23" s="315" t="s">
        <v>37</v>
      </c>
      <c r="E23" s="316">
        <v>45</v>
      </c>
      <c r="F23" s="317">
        <v>1</v>
      </c>
      <c r="G23" s="318"/>
      <c r="H23" s="318"/>
      <c r="I23" s="318"/>
      <c r="J23" s="318"/>
      <c r="K23" s="318">
        <v>2</v>
      </c>
      <c r="L23" s="318"/>
      <c r="M23" s="318">
        <v>3</v>
      </c>
      <c r="N23" s="115"/>
      <c r="O23" s="74"/>
      <c r="P23" s="74"/>
      <c r="Q23" s="74"/>
      <c r="R23" s="74"/>
      <c r="S23" s="74"/>
      <c r="T23" s="74"/>
      <c r="U23" s="76"/>
      <c r="V23" s="73"/>
      <c r="W23" s="74"/>
      <c r="X23" s="74"/>
      <c r="Y23" s="74"/>
      <c r="Z23" s="74"/>
      <c r="AA23" s="74"/>
      <c r="AB23" s="74"/>
      <c r="AC23" s="75"/>
      <c r="AD23" s="77"/>
      <c r="AE23" s="74"/>
      <c r="AF23" s="74"/>
      <c r="AG23" s="74"/>
      <c r="AH23" s="74"/>
      <c r="AI23" s="74"/>
      <c r="AJ23" s="74"/>
      <c r="AK23" s="76"/>
      <c r="AL23" s="73"/>
      <c r="AM23" s="74"/>
      <c r="AN23" s="74"/>
      <c r="AO23" s="74"/>
      <c r="AP23" s="74"/>
      <c r="AQ23" s="74"/>
      <c r="AR23" s="74"/>
      <c r="AS23" s="75"/>
      <c r="AT23" s="77"/>
      <c r="AU23" s="74"/>
      <c r="AV23" s="74"/>
      <c r="AW23" s="74"/>
      <c r="AX23" s="74"/>
      <c r="AY23" s="74"/>
      <c r="AZ23" s="74"/>
      <c r="BA23" s="75"/>
      <c r="BB23" s="92"/>
      <c r="BC23" s="92"/>
      <c r="BD23" s="92"/>
      <c r="BE23" s="92"/>
      <c r="BF23" s="92"/>
      <c r="BG23" s="92"/>
      <c r="BH23" s="92"/>
      <c r="BI23" s="92"/>
      <c r="BJ23" s="1"/>
      <c r="BK23" s="1"/>
      <c r="BL23" s="1"/>
      <c r="BM23" s="1"/>
      <c r="BN23" s="1"/>
      <c r="BO23" s="1"/>
    </row>
    <row r="24" spans="1:67" ht="21" customHeight="1">
      <c r="A24" s="71">
        <f t="shared" si="0"/>
        <v>7</v>
      </c>
      <c r="B24" s="394" t="s">
        <v>49</v>
      </c>
      <c r="C24" s="315" t="s">
        <v>50</v>
      </c>
      <c r="D24" s="315" t="s">
        <v>37</v>
      </c>
      <c r="E24" s="316">
        <v>45</v>
      </c>
      <c r="F24" s="317">
        <v>2</v>
      </c>
      <c r="G24" s="318"/>
      <c r="H24" s="318"/>
      <c r="I24" s="318"/>
      <c r="J24" s="318"/>
      <c r="K24" s="318">
        <v>1</v>
      </c>
      <c r="L24" s="318"/>
      <c r="M24" s="318">
        <v>3</v>
      </c>
      <c r="N24" s="115"/>
      <c r="O24" s="74"/>
      <c r="P24" s="74"/>
      <c r="Q24" s="74"/>
      <c r="R24" s="74"/>
      <c r="S24" s="74"/>
      <c r="T24" s="74"/>
      <c r="U24" s="76"/>
      <c r="V24" s="73"/>
      <c r="W24" s="74"/>
      <c r="X24" s="74"/>
      <c r="Y24" s="74"/>
      <c r="Z24" s="74"/>
      <c r="AA24" s="74"/>
      <c r="AB24" s="74"/>
      <c r="AC24" s="75"/>
      <c r="AD24" s="77"/>
      <c r="AE24" s="74"/>
      <c r="AF24" s="74"/>
      <c r="AG24" s="74"/>
      <c r="AH24" s="74"/>
      <c r="AI24" s="74"/>
      <c r="AJ24" s="74"/>
      <c r="AK24" s="76"/>
      <c r="AL24" s="73"/>
      <c r="AM24" s="74"/>
      <c r="AN24" s="74"/>
      <c r="AO24" s="74"/>
      <c r="AP24" s="74"/>
      <c r="AQ24" s="74"/>
      <c r="AR24" s="74"/>
      <c r="AS24" s="75"/>
      <c r="AT24" s="77"/>
      <c r="AU24" s="74"/>
      <c r="AV24" s="74"/>
      <c r="AW24" s="74"/>
      <c r="AX24" s="74"/>
      <c r="AY24" s="74"/>
      <c r="AZ24" s="74"/>
      <c r="BA24" s="75"/>
      <c r="BB24" s="92"/>
      <c r="BC24" s="92"/>
      <c r="BD24" s="92"/>
      <c r="BE24" s="92"/>
      <c r="BF24" s="92"/>
      <c r="BG24" s="92"/>
      <c r="BH24" s="92"/>
      <c r="BI24" s="92"/>
      <c r="BJ24" s="1"/>
      <c r="BK24" s="1"/>
      <c r="BL24" s="1"/>
      <c r="BM24" s="1"/>
      <c r="BN24" s="1"/>
      <c r="BO24" s="1"/>
    </row>
    <row r="25" spans="1:67" ht="27" customHeight="1" thickBot="1">
      <c r="A25" s="71">
        <f t="shared" si="0"/>
        <v>8</v>
      </c>
      <c r="B25" s="395" t="s">
        <v>51</v>
      </c>
      <c r="C25" s="391" t="s">
        <v>52</v>
      </c>
      <c r="D25" s="320" t="s">
        <v>42</v>
      </c>
      <c r="E25" s="321">
        <v>30</v>
      </c>
      <c r="F25" s="322">
        <v>2</v>
      </c>
      <c r="G25" s="323"/>
      <c r="H25" s="323"/>
      <c r="I25" s="323"/>
      <c r="J25" s="323"/>
      <c r="K25" s="323"/>
      <c r="L25" s="323"/>
      <c r="M25" s="323">
        <v>3</v>
      </c>
      <c r="N25" s="116"/>
      <c r="O25" s="116"/>
      <c r="P25" s="116"/>
      <c r="Q25" s="116"/>
      <c r="R25" s="116"/>
      <c r="S25" s="116"/>
      <c r="T25" s="116"/>
      <c r="U25" s="117"/>
      <c r="V25" s="118"/>
      <c r="W25" s="116"/>
      <c r="X25" s="116"/>
      <c r="Y25" s="116"/>
      <c r="Z25" s="116"/>
      <c r="AA25" s="116"/>
      <c r="AB25" s="116"/>
      <c r="AC25" s="119"/>
      <c r="AD25" s="111"/>
      <c r="AE25" s="116"/>
      <c r="AF25" s="116"/>
      <c r="AG25" s="116"/>
      <c r="AH25" s="116"/>
      <c r="AI25" s="116"/>
      <c r="AJ25" s="116"/>
      <c r="AK25" s="117"/>
      <c r="AL25" s="118"/>
      <c r="AM25" s="116"/>
      <c r="AN25" s="116"/>
      <c r="AO25" s="116"/>
      <c r="AP25" s="116"/>
      <c r="AQ25" s="116"/>
      <c r="AR25" s="116"/>
      <c r="AS25" s="119"/>
      <c r="AT25" s="111"/>
      <c r="AU25" s="116"/>
      <c r="AV25" s="116"/>
      <c r="AW25" s="116"/>
      <c r="AX25" s="116"/>
      <c r="AY25" s="116"/>
      <c r="AZ25" s="116"/>
      <c r="BA25" s="119"/>
      <c r="BB25" s="92"/>
      <c r="BC25" s="92"/>
      <c r="BD25" s="92"/>
      <c r="BE25" s="92"/>
      <c r="BF25" s="92"/>
      <c r="BG25" s="92"/>
      <c r="BH25" s="92"/>
      <c r="BI25" s="92"/>
      <c r="BJ25" s="1"/>
      <c r="BK25" s="1"/>
      <c r="BL25" s="1"/>
      <c r="BM25" s="1"/>
      <c r="BN25" s="1"/>
      <c r="BO25" s="1"/>
    </row>
    <row r="26" spans="1:67" ht="21" customHeight="1">
      <c r="A26" s="71">
        <f t="shared" si="0"/>
        <v>9</v>
      </c>
      <c r="B26" s="396" t="s">
        <v>53</v>
      </c>
      <c r="C26" s="324" t="s">
        <v>54</v>
      </c>
      <c r="D26" s="324" t="s">
        <v>42</v>
      </c>
      <c r="E26" s="325">
        <v>30</v>
      </c>
      <c r="F26" s="120"/>
      <c r="G26" s="121"/>
      <c r="H26" s="121"/>
      <c r="I26" s="121"/>
      <c r="J26" s="121"/>
      <c r="K26" s="121"/>
      <c r="L26" s="121"/>
      <c r="M26" s="122"/>
      <c r="N26" s="333"/>
      <c r="O26" s="276"/>
      <c r="P26" s="276"/>
      <c r="Q26" s="276"/>
      <c r="R26" s="276"/>
      <c r="S26" s="276">
        <v>2</v>
      </c>
      <c r="T26" s="276"/>
      <c r="U26" s="277">
        <v>1</v>
      </c>
      <c r="V26" s="308"/>
      <c r="W26" s="307"/>
      <c r="X26" s="181"/>
      <c r="Y26" s="181"/>
      <c r="Z26" s="181"/>
      <c r="AA26" s="181"/>
      <c r="AB26" s="181"/>
      <c r="AC26" s="183"/>
      <c r="AD26" s="180"/>
      <c r="AE26" s="181"/>
      <c r="AF26" s="181"/>
      <c r="AG26" s="181"/>
      <c r="AH26" s="181"/>
      <c r="AI26" s="181"/>
      <c r="AJ26" s="181"/>
      <c r="AK26" s="307"/>
      <c r="AL26" s="294"/>
      <c r="AM26" s="181"/>
      <c r="AN26" s="181"/>
      <c r="AO26" s="181"/>
      <c r="AP26" s="181"/>
      <c r="AQ26" s="181"/>
      <c r="AR26" s="181"/>
      <c r="AS26" s="307"/>
      <c r="AT26" s="62"/>
      <c r="AU26" s="46"/>
      <c r="AV26" s="46"/>
      <c r="AW26" s="46"/>
      <c r="AX26" s="46"/>
      <c r="AY26" s="46"/>
      <c r="AZ26" s="46"/>
      <c r="BA26" s="48"/>
      <c r="BB26" s="92"/>
      <c r="BC26" s="92"/>
      <c r="BD26" s="92"/>
      <c r="BE26" s="92"/>
      <c r="BF26" s="92"/>
      <c r="BG26" s="92"/>
      <c r="BH26" s="92"/>
      <c r="BI26" s="92"/>
      <c r="BJ26" s="1"/>
      <c r="BK26" s="1"/>
      <c r="BL26" s="1"/>
      <c r="BM26" s="1"/>
      <c r="BN26" s="1"/>
      <c r="BO26" s="1"/>
    </row>
    <row r="27" spans="1:67" ht="21" customHeight="1">
      <c r="A27" s="71">
        <f t="shared" si="0"/>
        <v>10</v>
      </c>
      <c r="B27" s="397" t="s">
        <v>55</v>
      </c>
      <c r="C27" s="315" t="s">
        <v>56</v>
      </c>
      <c r="D27" s="315" t="s">
        <v>42</v>
      </c>
      <c r="E27" s="326">
        <v>30</v>
      </c>
      <c r="F27" s="124"/>
      <c r="G27" s="115"/>
      <c r="H27" s="115"/>
      <c r="I27" s="115"/>
      <c r="J27" s="115"/>
      <c r="K27" s="115"/>
      <c r="L27" s="115"/>
      <c r="M27" s="125"/>
      <c r="N27" s="334"/>
      <c r="O27" s="335"/>
      <c r="P27" s="335"/>
      <c r="Q27" s="335"/>
      <c r="R27" s="335"/>
      <c r="S27" s="335">
        <v>2</v>
      </c>
      <c r="T27" s="335"/>
      <c r="U27" s="336"/>
      <c r="W27" s="307"/>
      <c r="X27" s="307"/>
      <c r="Y27" s="307"/>
      <c r="Z27" s="181"/>
      <c r="AA27" s="180"/>
      <c r="AB27" s="180"/>
      <c r="AC27" s="310"/>
      <c r="AD27" s="137"/>
      <c r="AE27" s="127"/>
      <c r="AF27" s="127"/>
      <c r="AG27" s="127"/>
      <c r="AH27" s="127"/>
      <c r="AI27" s="127"/>
      <c r="AJ27" s="127"/>
      <c r="AK27" s="128"/>
      <c r="AL27" s="77"/>
      <c r="AM27" s="74"/>
      <c r="AN27" s="74"/>
      <c r="AO27" s="74"/>
      <c r="AP27" s="74"/>
      <c r="AQ27" s="74"/>
      <c r="AR27" s="74"/>
      <c r="AS27" s="76"/>
      <c r="AT27" s="73"/>
      <c r="AU27" s="74"/>
      <c r="AV27" s="74"/>
      <c r="AW27" s="74"/>
      <c r="AX27" s="74"/>
      <c r="AY27" s="74"/>
      <c r="AZ27" s="74"/>
      <c r="BA27" s="75"/>
      <c r="BB27" s="92"/>
      <c r="BC27" s="92"/>
      <c r="BD27" s="92"/>
      <c r="BE27" s="92"/>
      <c r="BF27" s="92"/>
      <c r="BG27" s="92"/>
      <c r="BH27" s="92"/>
      <c r="BI27" s="92"/>
      <c r="BJ27" s="1"/>
      <c r="BK27" s="1"/>
      <c r="BL27" s="1"/>
      <c r="BM27" s="1"/>
      <c r="BN27" s="1"/>
      <c r="BO27" s="1"/>
    </row>
    <row r="28" spans="1:67" ht="32.25" customHeight="1">
      <c r="A28" s="71">
        <f t="shared" si="0"/>
        <v>11</v>
      </c>
      <c r="B28" s="397" t="s">
        <v>57</v>
      </c>
      <c r="C28" s="390" t="s">
        <v>58</v>
      </c>
      <c r="D28" s="315" t="s">
        <v>42</v>
      </c>
      <c r="E28" s="326">
        <v>30</v>
      </c>
      <c r="F28" s="124"/>
      <c r="G28" s="115"/>
      <c r="H28" s="115"/>
      <c r="I28" s="115"/>
      <c r="J28" s="115"/>
      <c r="K28" s="115"/>
      <c r="L28" s="115"/>
      <c r="M28" s="125"/>
      <c r="N28" s="334"/>
      <c r="O28" s="335"/>
      <c r="P28" s="335"/>
      <c r="Q28" s="335"/>
      <c r="R28" s="335"/>
      <c r="S28" s="335"/>
      <c r="T28" s="335">
        <v>2</v>
      </c>
      <c r="U28" s="336">
        <v>5</v>
      </c>
      <c r="V28" s="77"/>
      <c r="W28" s="74"/>
      <c r="X28" s="74"/>
      <c r="Y28" s="74"/>
      <c r="Z28" s="74"/>
      <c r="AA28" s="74"/>
      <c r="AB28" s="74"/>
      <c r="AC28" s="76"/>
      <c r="AD28" s="73"/>
      <c r="AE28" s="74"/>
      <c r="AF28" s="74"/>
      <c r="AG28" s="74"/>
      <c r="AH28" s="74"/>
      <c r="AI28" s="74"/>
      <c r="AJ28" s="74"/>
      <c r="AK28" s="75"/>
      <c r="AL28" s="77"/>
      <c r="AM28" s="74"/>
      <c r="AN28" s="74"/>
      <c r="AO28" s="74"/>
      <c r="AP28" s="74"/>
      <c r="AQ28" s="74"/>
      <c r="AR28" s="74"/>
      <c r="AS28" s="76"/>
      <c r="AT28" s="73"/>
      <c r="AU28" s="74"/>
      <c r="AV28" s="74"/>
      <c r="AW28" s="74"/>
      <c r="AX28" s="74"/>
      <c r="AY28" s="74"/>
      <c r="AZ28" s="74"/>
      <c r="BA28" s="75"/>
      <c r="BB28" s="92"/>
      <c r="BC28" s="92"/>
      <c r="BD28" s="92"/>
      <c r="BE28" s="92"/>
      <c r="BF28" s="92"/>
      <c r="BG28" s="92"/>
      <c r="BH28" s="92"/>
      <c r="BI28" s="92"/>
      <c r="BJ28" s="1"/>
      <c r="BK28" s="1"/>
      <c r="BL28" s="1"/>
      <c r="BM28" s="1"/>
      <c r="BN28" s="1"/>
      <c r="BO28" s="1"/>
    </row>
    <row r="29" spans="1:67" ht="21" customHeight="1">
      <c r="A29" s="71">
        <f t="shared" si="0"/>
        <v>12</v>
      </c>
      <c r="B29" s="397" t="s">
        <v>59</v>
      </c>
      <c r="C29" s="315" t="s">
        <v>60</v>
      </c>
      <c r="D29" s="315" t="s">
        <v>61</v>
      </c>
      <c r="E29" s="326">
        <v>45</v>
      </c>
      <c r="F29" s="73"/>
      <c r="G29" s="74"/>
      <c r="H29" s="74"/>
      <c r="I29" s="74"/>
      <c r="J29" s="74"/>
      <c r="K29" s="74"/>
      <c r="L29" s="74"/>
      <c r="M29" s="75"/>
      <c r="N29" s="274">
        <v>1</v>
      </c>
      <c r="O29" s="335"/>
      <c r="P29" s="335"/>
      <c r="Q29" s="335"/>
      <c r="R29" s="335"/>
      <c r="S29" s="335">
        <v>2</v>
      </c>
      <c r="T29" s="335"/>
      <c r="U29" s="336">
        <v>3</v>
      </c>
      <c r="V29" s="77"/>
      <c r="W29" s="74"/>
      <c r="X29" s="74"/>
      <c r="Y29" s="74"/>
      <c r="Z29" s="74"/>
      <c r="AA29" s="74"/>
      <c r="AB29" s="74"/>
      <c r="AC29" s="76"/>
      <c r="AD29" s="73"/>
      <c r="AE29" s="74"/>
      <c r="AF29" s="74"/>
      <c r="AG29" s="74"/>
      <c r="AH29" s="74"/>
      <c r="AI29" s="74"/>
      <c r="AJ29" s="74"/>
      <c r="AK29" s="75"/>
      <c r="AL29" s="77"/>
      <c r="AM29" s="74"/>
      <c r="AN29" s="74"/>
      <c r="AO29" s="74"/>
      <c r="AP29" s="74"/>
      <c r="AQ29" s="74"/>
      <c r="AR29" s="74"/>
      <c r="AS29" s="76"/>
      <c r="AT29" s="73"/>
      <c r="AU29" s="74"/>
      <c r="AV29" s="74"/>
      <c r="AW29" s="74"/>
      <c r="AX29" s="74"/>
      <c r="AY29" s="74"/>
      <c r="AZ29" s="74"/>
      <c r="BA29" s="75"/>
      <c r="BB29" s="92"/>
      <c r="BC29" s="92"/>
      <c r="BD29" s="92"/>
      <c r="BE29" s="92"/>
      <c r="BF29" s="92"/>
      <c r="BG29" s="92"/>
      <c r="BH29" s="92"/>
      <c r="BI29" s="92"/>
      <c r="BJ29" s="1"/>
      <c r="BK29" s="1"/>
      <c r="BL29" s="1"/>
      <c r="BM29" s="1"/>
      <c r="BN29" s="1"/>
      <c r="BO29" s="1"/>
    </row>
    <row r="30" spans="1:67" ht="21" customHeight="1">
      <c r="A30" s="71">
        <f t="shared" si="0"/>
        <v>13</v>
      </c>
      <c r="B30" s="397" t="s">
        <v>62</v>
      </c>
      <c r="C30" s="315" t="s">
        <v>63</v>
      </c>
      <c r="D30" s="315" t="s">
        <v>37</v>
      </c>
      <c r="E30" s="326">
        <v>60</v>
      </c>
      <c r="F30" s="73"/>
      <c r="G30" s="74"/>
      <c r="H30" s="74"/>
      <c r="I30" s="74"/>
      <c r="J30" s="74"/>
      <c r="K30" s="74"/>
      <c r="L30" s="74"/>
      <c r="M30" s="75"/>
      <c r="N30" s="274">
        <v>2</v>
      </c>
      <c r="O30" s="335"/>
      <c r="P30" s="335"/>
      <c r="Q30" s="335"/>
      <c r="R30" s="335"/>
      <c r="S30" s="335">
        <v>2</v>
      </c>
      <c r="T30" s="335"/>
      <c r="U30" s="336">
        <v>3</v>
      </c>
      <c r="V30" s="77"/>
      <c r="W30" s="74"/>
      <c r="X30" s="74"/>
      <c r="Y30" s="74"/>
      <c r="Z30" s="74"/>
      <c r="AA30" s="74"/>
      <c r="AB30" s="74"/>
      <c r="AC30" s="76"/>
      <c r="AD30" s="73"/>
      <c r="AE30" s="74"/>
      <c r="AF30" s="74"/>
      <c r="AG30" s="74"/>
      <c r="AH30" s="74"/>
      <c r="AI30" s="74"/>
      <c r="AJ30" s="74"/>
      <c r="AK30" s="75"/>
      <c r="AL30" s="77"/>
      <c r="AM30" s="74"/>
      <c r="AN30" s="74"/>
      <c r="AO30" s="74"/>
      <c r="AP30" s="74"/>
      <c r="AQ30" s="74"/>
      <c r="AR30" s="74"/>
      <c r="AS30" s="76"/>
      <c r="AT30" s="73"/>
      <c r="AU30" s="74"/>
      <c r="AV30" s="74"/>
      <c r="AW30" s="74"/>
      <c r="AX30" s="74"/>
      <c r="AY30" s="74"/>
      <c r="AZ30" s="74"/>
      <c r="BA30" s="75"/>
      <c r="BB30" s="92"/>
      <c r="BC30" s="92"/>
      <c r="BD30" s="92"/>
      <c r="BE30" s="92"/>
      <c r="BF30" s="92"/>
      <c r="BG30" s="92"/>
      <c r="BH30" s="92"/>
      <c r="BI30" s="92"/>
      <c r="BJ30" s="1"/>
      <c r="BK30" s="1"/>
      <c r="BL30" s="1"/>
      <c r="BM30" s="1"/>
      <c r="BN30" s="1"/>
      <c r="BO30" s="1"/>
    </row>
    <row r="31" spans="1:67" ht="21" customHeight="1">
      <c r="A31" s="71">
        <f t="shared" si="0"/>
        <v>14</v>
      </c>
      <c r="B31" s="397" t="s">
        <v>64</v>
      </c>
      <c r="C31" s="315" t="s">
        <v>65</v>
      </c>
      <c r="D31" s="315" t="s">
        <v>37</v>
      </c>
      <c r="E31" s="326">
        <v>45</v>
      </c>
      <c r="F31" s="73"/>
      <c r="G31" s="74"/>
      <c r="H31" s="74"/>
      <c r="I31" s="74"/>
      <c r="J31" s="74"/>
      <c r="K31" s="74"/>
      <c r="L31" s="74"/>
      <c r="M31" s="75"/>
      <c r="N31" s="274">
        <v>2</v>
      </c>
      <c r="O31" s="335"/>
      <c r="P31" s="335"/>
      <c r="Q31" s="335"/>
      <c r="R31" s="335"/>
      <c r="S31" s="335">
        <v>1</v>
      </c>
      <c r="T31" s="335"/>
      <c r="U31" s="336">
        <v>4</v>
      </c>
      <c r="V31" s="77"/>
      <c r="W31" s="74"/>
      <c r="X31" s="74"/>
      <c r="Y31" s="74"/>
      <c r="Z31" s="74"/>
      <c r="AA31" s="74"/>
      <c r="AB31" s="74"/>
      <c r="AC31" s="76"/>
      <c r="AD31" s="73"/>
      <c r="AE31" s="74"/>
      <c r="AF31" s="74"/>
      <c r="AG31" s="74"/>
      <c r="AH31" s="74"/>
      <c r="AI31" s="74"/>
      <c r="AJ31" s="74"/>
      <c r="AK31" s="75"/>
      <c r="AL31" s="77"/>
      <c r="AM31" s="74"/>
      <c r="AN31" s="74"/>
      <c r="AO31" s="74"/>
      <c r="AP31" s="74"/>
      <c r="AQ31" s="74"/>
      <c r="AR31" s="74"/>
      <c r="AS31" s="76"/>
      <c r="AT31" s="73"/>
      <c r="AU31" s="74"/>
      <c r="AV31" s="74"/>
      <c r="AW31" s="74"/>
      <c r="AX31" s="74"/>
      <c r="AY31" s="74"/>
      <c r="AZ31" s="74"/>
      <c r="BA31" s="75"/>
      <c r="BB31" s="92"/>
      <c r="BC31" s="92"/>
      <c r="BD31" s="92"/>
      <c r="BE31" s="92"/>
      <c r="BF31" s="92"/>
      <c r="BG31" s="92"/>
      <c r="BH31" s="92"/>
      <c r="BI31" s="92"/>
      <c r="BJ31" s="1"/>
      <c r="BK31" s="1"/>
      <c r="BL31" s="1"/>
      <c r="BM31" s="1"/>
      <c r="BN31" s="1"/>
      <c r="BO31" s="1"/>
    </row>
    <row r="32" spans="1:67" ht="27.75" customHeight="1">
      <c r="A32" s="71">
        <f t="shared" si="0"/>
        <v>15</v>
      </c>
      <c r="B32" s="397" t="s">
        <v>66</v>
      </c>
      <c r="C32" s="390" t="s">
        <v>67</v>
      </c>
      <c r="D32" s="315" t="s">
        <v>42</v>
      </c>
      <c r="E32" s="326">
        <v>15</v>
      </c>
      <c r="F32" s="73"/>
      <c r="G32" s="74"/>
      <c r="H32" s="74"/>
      <c r="I32" s="74"/>
      <c r="J32" s="74"/>
      <c r="K32" s="74"/>
      <c r="L32" s="74"/>
      <c r="M32" s="75"/>
      <c r="N32" s="274">
        <v>1</v>
      </c>
      <c r="O32" s="335"/>
      <c r="P32" s="335"/>
      <c r="Q32" s="335"/>
      <c r="R32" s="335"/>
      <c r="S32" s="335"/>
      <c r="T32" s="335"/>
      <c r="U32" s="336">
        <v>3</v>
      </c>
      <c r="V32" s="77"/>
      <c r="W32" s="74"/>
      <c r="X32" s="74"/>
      <c r="Y32" s="74"/>
      <c r="Z32" s="74"/>
      <c r="AA32" s="74"/>
      <c r="AB32" s="74"/>
      <c r="AC32" s="76"/>
      <c r="AD32" s="73"/>
      <c r="AE32" s="74"/>
      <c r="AF32" s="74"/>
      <c r="AG32" s="74"/>
      <c r="AH32" s="74"/>
      <c r="AI32" s="74"/>
      <c r="AJ32" s="74"/>
      <c r="AK32" s="75"/>
      <c r="AL32" s="77"/>
      <c r="AM32" s="74"/>
      <c r="AN32" s="74"/>
      <c r="AO32" s="74"/>
      <c r="AP32" s="74"/>
      <c r="AQ32" s="74"/>
      <c r="AR32" s="74"/>
      <c r="AS32" s="76"/>
      <c r="AT32" s="73"/>
      <c r="AU32" s="74"/>
      <c r="AV32" s="74"/>
      <c r="AW32" s="74"/>
      <c r="AX32" s="74"/>
      <c r="AY32" s="74"/>
      <c r="AZ32" s="74"/>
      <c r="BA32" s="75"/>
      <c r="BB32" s="92"/>
      <c r="BC32" s="92"/>
      <c r="BD32" s="92"/>
      <c r="BE32" s="92"/>
      <c r="BF32" s="92"/>
      <c r="BG32" s="92"/>
      <c r="BH32" s="92"/>
      <c r="BI32" s="92"/>
      <c r="BJ32" s="1"/>
      <c r="BK32" s="1"/>
      <c r="BL32" s="1"/>
      <c r="BM32" s="1"/>
      <c r="BN32" s="1"/>
      <c r="BO32" s="1"/>
    </row>
    <row r="33" spans="1:67" s="61" customFormat="1" ht="21" customHeight="1" thickBot="1">
      <c r="A33" s="71">
        <f t="shared" si="0"/>
        <v>16</v>
      </c>
      <c r="B33" s="398" t="s">
        <v>68</v>
      </c>
      <c r="C33" s="327" t="s">
        <v>69</v>
      </c>
      <c r="D33" s="328" t="s">
        <v>61</v>
      </c>
      <c r="E33" s="329">
        <v>30</v>
      </c>
      <c r="F33" s="129"/>
      <c r="G33" s="130"/>
      <c r="H33" s="130"/>
      <c r="I33" s="131"/>
      <c r="J33" s="131"/>
      <c r="K33" s="131"/>
      <c r="L33" s="131"/>
      <c r="M33" s="132"/>
      <c r="N33" s="337"/>
      <c r="O33" s="338"/>
      <c r="P33" s="338"/>
      <c r="Q33" s="338"/>
      <c r="R33" s="338"/>
      <c r="S33" s="338"/>
      <c r="T33" s="338">
        <v>2</v>
      </c>
      <c r="U33" s="339">
        <v>3</v>
      </c>
      <c r="V33" s="133"/>
      <c r="W33" s="130"/>
      <c r="X33" s="130"/>
      <c r="Y33" s="130"/>
      <c r="Z33" s="130"/>
      <c r="AA33" s="130"/>
      <c r="AB33" s="130"/>
      <c r="AC33" s="131"/>
      <c r="AD33" s="129"/>
      <c r="AE33" s="130"/>
      <c r="AF33" s="130"/>
      <c r="AG33" s="130"/>
      <c r="AH33" s="130"/>
      <c r="AI33" s="130"/>
      <c r="AJ33" s="130"/>
      <c r="AK33" s="132"/>
      <c r="AL33" s="133"/>
      <c r="AM33" s="130"/>
      <c r="AN33" s="130"/>
      <c r="AO33" s="130"/>
      <c r="AP33" s="130"/>
      <c r="AQ33" s="130"/>
      <c r="AR33" s="131"/>
      <c r="AS33" s="131"/>
      <c r="AT33" s="129"/>
      <c r="AU33" s="133"/>
      <c r="AV33" s="133"/>
      <c r="AW33" s="133"/>
      <c r="AX33" s="130"/>
      <c r="AY33" s="130"/>
      <c r="AZ33" s="130"/>
      <c r="BA33" s="132"/>
      <c r="BB33" s="92"/>
      <c r="BC33" s="92"/>
      <c r="BD33" s="92"/>
      <c r="BE33" s="92"/>
      <c r="BF33" s="92"/>
      <c r="BG33" s="92"/>
      <c r="BH33" s="92"/>
      <c r="BI33" s="92"/>
      <c r="BJ33" s="1"/>
      <c r="BK33" s="1"/>
      <c r="BL33" s="1"/>
      <c r="BM33" s="1"/>
      <c r="BN33" s="1"/>
      <c r="BO33" s="1"/>
    </row>
    <row r="34" spans="1:67" ht="21" customHeight="1">
      <c r="A34" s="71">
        <f t="shared" si="0"/>
        <v>17</v>
      </c>
      <c r="B34" s="399" t="s">
        <v>70</v>
      </c>
      <c r="C34" s="311" t="s">
        <v>71</v>
      </c>
      <c r="D34" s="330" t="s">
        <v>37</v>
      </c>
      <c r="E34" s="331">
        <v>30</v>
      </c>
      <c r="F34" s="62"/>
      <c r="G34" s="63"/>
      <c r="H34" s="63"/>
      <c r="I34" s="64"/>
      <c r="J34" s="64"/>
      <c r="K34" s="64"/>
      <c r="L34" s="64"/>
      <c r="M34" s="65"/>
      <c r="N34" s="134"/>
      <c r="O34" s="135"/>
      <c r="P34" s="135"/>
      <c r="Q34" s="135"/>
      <c r="R34" s="135"/>
      <c r="S34" s="135"/>
      <c r="T34" s="135"/>
      <c r="U34" s="136"/>
      <c r="V34" s="340">
        <v>1</v>
      </c>
      <c r="W34" s="341"/>
      <c r="X34" s="341"/>
      <c r="Y34" s="341"/>
      <c r="Z34" s="341"/>
      <c r="AA34" s="341"/>
      <c r="AB34" s="341">
        <v>1</v>
      </c>
      <c r="AC34" s="341">
        <v>2</v>
      </c>
      <c r="AD34" s="62"/>
      <c r="AE34" s="63"/>
      <c r="AF34" s="63"/>
      <c r="AG34" s="63"/>
      <c r="AH34" s="63"/>
      <c r="AI34" s="63"/>
      <c r="AJ34" s="63"/>
      <c r="AK34" s="65"/>
      <c r="AL34" s="62"/>
      <c r="AM34" s="63"/>
      <c r="AN34" s="63"/>
      <c r="AO34" s="63"/>
      <c r="AP34" s="63"/>
      <c r="AQ34" s="63"/>
      <c r="AR34" s="64"/>
      <c r="AS34" s="65"/>
      <c r="AT34" s="62"/>
      <c r="AU34" s="66"/>
      <c r="AV34" s="66"/>
      <c r="AW34" s="66"/>
      <c r="AX34" s="63"/>
      <c r="AY34" s="63"/>
      <c r="AZ34" s="63"/>
      <c r="BA34" s="65"/>
      <c r="BB34" s="92"/>
      <c r="BC34" s="92"/>
      <c r="BD34" s="92"/>
      <c r="BE34" s="92"/>
      <c r="BF34" s="92"/>
      <c r="BG34" s="92"/>
      <c r="BH34" s="92"/>
      <c r="BI34" s="92"/>
      <c r="BJ34" s="1"/>
      <c r="BK34" s="1"/>
      <c r="BL34" s="1"/>
      <c r="BM34" s="1"/>
      <c r="BN34" s="1"/>
      <c r="BO34" s="1"/>
    </row>
    <row r="35" spans="1:67" ht="21" customHeight="1">
      <c r="A35" s="71"/>
      <c r="B35" s="396" t="s">
        <v>53</v>
      </c>
      <c r="C35" s="324" t="s">
        <v>54</v>
      </c>
      <c r="D35" s="324" t="s">
        <v>42</v>
      </c>
      <c r="E35" s="325">
        <v>30</v>
      </c>
      <c r="F35" s="45"/>
      <c r="G35" s="46"/>
      <c r="H35" s="46"/>
      <c r="I35" s="47"/>
      <c r="J35" s="47"/>
      <c r="K35" s="47"/>
      <c r="L35" s="47"/>
      <c r="M35" s="48"/>
      <c r="N35" s="49"/>
      <c r="O35" s="50"/>
      <c r="P35" s="50"/>
      <c r="Q35" s="50"/>
      <c r="R35" s="50"/>
      <c r="S35" s="50"/>
      <c r="T35" s="50"/>
      <c r="U35" s="51"/>
      <c r="V35" s="342"/>
      <c r="W35" s="343"/>
      <c r="X35" s="343"/>
      <c r="Y35" s="343"/>
      <c r="Z35" s="343"/>
      <c r="AA35" s="343">
        <v>2</v>
      </c>
      <c r="AB35" s="343"/>
      <c r="AC35" s="349">
        <v>1</v>
      </c>
      <c r="AD35" s="52"/>
      <c r="AE35" s="46"/>
      <c r="AF35" s="46"/>
      <c r="AG35" s="46"/>
      <c r="AH35" s="46"/>
      <c r="AI35" s="46"/>
      <c r="AJ35" s="46"/>
      <c r="AK35" s="48"/>
      <c r="AL35" s="45"/>
      <c r="AM35" s="46"/>
      <c r="AN35" s="46"/>
      <c r="AO35" s="46"/>
      <c r="AP35" s="46"/>
      <c r="AQ35" s="46"/>
      <c r="AR35" s="47"/>
      <c r="AS35" s="48"/>
      <c r="AT35" s="45"/>
      <c r="AU35" s="52"/>
      <c r="AV35" s="52"/>
      <c r="AW35" s="52"/>
      <c r="AX35" s="46"/>
      <c r="AY35" s="46"/>
      <c r="AZ35" s="46"/>
      <c r="BA35" s="48"/>
      <c r="BB35" s="92"/>
      <c r="BC35" s="92"/>
      <c r="BD35" s="92"/>
      <c r="BE35" s="92"/>
      <c r="BF35" s="92"/>
      <c r="BG35" s="92"/>
      <c r="BH35" s="92"/>
      <c r="BI35" s="92"/>
      <c r="BJ35" s="1"/>
      <c r="BK35" s="1"/>
      <c r="BL35" s="1"/>
      <c r="BM35" s="1"/>
      <c r="BN35" s="1"/>
      <c r="BO35" s="1"/>
    </row>
    <row r="36" spans="1:67" ht="21" customHeight="1">
      <c r="A36" s="71"/>
      <c r="B36" s="397" t="s">
        <v>55</v>
      </c>
      <c r="C36" s="315" t="s">
        <v>56</v>
      </c>
      <c r="D36" s="315" t="s">
        <v>42</v>
      </c>
      <c r="E36" s="326">
        <v>30</v>
      </c>
      <c r="F36" s="45"/>
      <c r="G36" s="46"/>
      <c r="H36" s="46"/>
      <c r="I36" s="47"/>
      <c r="J36" s="47"/>
      <c r="K36" s="47"/>
      <c r="L36" s="47"/>
      <c r="M36" s="48"/>
      <c r="N36" s="49"/>
      <c r="O36" s="50"/>
      <c r="P36" s="50"/>
      <c r="Q36" s="50"/>
      <c r="R36" s="50"/>
      <c r="S36" s="50"/>
      <c r="T36" s="50"/>
      <c r="U36" s="128"/>
      <c r="V36" s="344"/>
      <c r="W36" s="343"/>
      <c r="X36" s="343"/>
      <c r="Y36" s="343"/>
      <c r="Z36" s="343"/>
      <c r="AA36" s="343">
        <v>2</v>
      </c>
      <c r="AB36" s="343"/>
      <c r="AC36" s="349"/>
      <c r="AD36" s="52"/>
      <c r="AE36" s="46"/>
      <c r="AF36" s="46"/>
      <c r="AG36" s="46"/>
      <c r="AH36" s="46"/>
      <c r="AI36" s="46"/>
      <c r="AJ36" s="46"/>
      <c r="AK36" s="48"/>
      <c r="AL36" s="45"/>
      <c r="AM36" s="46"/>
      <c r="AN36" s="46"/>
      <c r="AO36" s="46"/>
      <c r="AP36" s="46"/>
      <c r="AQ36" s="46"/>
      <c r="AR36" s="47"/>
      <c r="AS36" s="48"/>
      <c r="AT36" s="45"/>
      <c r="AU36" s="52"/>
      <c r="AV36" s="52"/>
      <c r="AW36" s="52"/>
      <c r="AX36" s="46"/>
      <c r="AY36" s="46"/>
      <c r="AZ36" s="46"/>
      <c r="BA36" s="48"/>
      <c r="BB36" s="92"/>
      <c r="BC36" s="92"/>
      <c r="BD36" s="92"/>
      <c r="BE36" s="92"/>
      <c r="BF36" s="92"/>
      <c r="BG36" s="92"/>
      <c r="BH36" s="92"/>
      <c r="BI36" s="92"/>
      <c r="BJ36" s="1"/>
      <c r="BK36" s="1"/>
      <c r="BL36" s="1"/>
      <c r="BM36" s="1"/>
      <c r="BN36" s="1"/>
      <c r="BO36" s="1"/>
    </row>
    <row r="37" spans="1:67" ht="21" customHeight="1">
      <c r="A37" s="71">
        <f>SUM(A34,1)</f>
        <v>18</v>
      </c>
      <c r="B37" s="397" t="s">
        <v>45</v>
      </c>
      <c r="C37" s="315" t="s">
        <v>72</v>
      </c>
      <c r="D37" s="332" t="s">
        <v>37</v>
      </c>
      <c r="E37" s="326">
        <v>60</v>
      </c>
      <c r="F37" s="73"/>
      <c r="G37" s="74"/>
      <c r="H37" s="74"/>
      <c r="I37" s="76"/>
      <c r="J37" s="76"/>
      <c r="K37" s="76"/>
      <c r="L37" s="76"/>
      <c r="M37" s="75"/>
      <c r="N37" s="126"/>
      <c r="O37" s="127"/>
      <c r="P37" s="127"/>
      <c r="Q37" s="127"/>
      <c r="R37" s="127"/>
      <c r="S37" s="127"/>
      <c r="T37" s="127"/>
      <c r="U37" s="128"/>
      <c r="V37" s="345">
        <v>2</v>
      </c>
      <c r="W37" s="346"/>
      <c r="X37" s="346"/>
      <c r="Y37" s="346"/>
      <c r="Z37" s="346"/>
      <c r="AA37" s="346"/>
      <c r="AB37" s="346">
        <v>2</v>
      </c>
      <c r="AC37" s="357">
        <v>5</v>
      </c>
      <c r="AD37" s="77"/>
      <c r="AE37" s="74"/>
      <c r="AF37" s="74"/>
      <c r="AG37" s="74"/>
      <c r="AH37" s="74"/>
      <c r="AI37" s="74"/>
      <c r="AJ37" s="74"/>
      <c r="AK37" s="75"/>
      <c r="AL37" s="73"/>
      <c r="AM37" s="74"/>
      <c r="AN37" s="74"/>
      <c r="AO37" s="74"/>
      <c r="AP37" s="74"/>
      <c r="AQ37" s="74"/>
      <c r="AR37" s="76"/>
      <c r="AS37" s="75"/>
      <c r="AT37" s="73"/>
      <c r="AU37" s="77"/>
      <c r="AV37" s="77"/>
      <c r="AW37" s="77"/>
      <c r="AX37" s="74"/>
      <c r="AY37" s="74"/>
      <c r="AZ37" s="74"/>
      <c r="BA37" s="75"/>
      <c r="BB37" s="92"/>
      <c r="BC37" s="92"/>
      <c r="BD37" s="92"/>
      <c r="BE37" s="92"/>
      <c r="BF37" s="92"/>
      <c r="BG37" s="92"/>
      <c r="BH37" s="92"/>
      <c r="BI37" s="92"/>
      <c r="BJ37" s="1"/>
      <c r="BK37" s="1"/>
      <c r="BL37" s="1"/>
      <c r="BM37" s="1"/>
      <c r="BN37" s="1"/>
      <c r="BO37" s="1"/>
    </row>
    <row r="38" spans="1:67" ht="21" customHeight="1">
      <c r="A38" s="71">
        <f t="shared" si="0"/>
        <v>19</v>
      </c>
      <c r="B38" s="397" t="s">
        <v>73</v>
      </c>
      <c r="C38" s="390" t="s">
        <v>74</v>
      </c>
      <c r="D38" s="315" t="s">
        <v>61</v>
      </c>
      <c r="E38" s="326">
        <v>30</v>
      </c>
      <c r="F38" s="73"/>
      <c r="G38" s="74"/>
      <c r="H38" s="74"/>
      <c r="I38" s="74"/>
      <c r="J38" s="74"/>
      <c r="K38" s="74"/>
      <c r="L38" s="74"/>
      <c r="M38" s="75"/>
      <c r="N38" s="137"/>
      <c r="O38" s="127"/>
      <c r="P38" s="127"/>
      <c r="Q38" s="127"/>
      <c r="R38" s="127"/>
      <c r="S38" s="127"/>
      <c r="T38" s="127"/>
      <c r="U38" s="128"/>
      <c r="V38" s="344"/>
      <c r="W38" s="343"/>
      <c r="X38" s="343"/>
      <c r="Y38" s="343"/>
      <c r="Z38" s="343"/>
      <c r="AA38" s="343"/>
      <c r="AB38" s="343">
        <v>2</v>
      </c>
      <c r="AC38" s="349">
        <v>5</v>
      </c>
      <c r="AD38" s="77"/>
      <c r="AE38" s="74"/>
      <c r="AF38" s="74"/>
      <c r="AG38" s="74"/>
      <c r="AH38" s="74"/>
      <c r="AI38" s="74"/>
      <c r="AJ38" s="74"/>
      <c r="AK38" s="76"/>
      <c r="AL38" s="73"/>
      <c r="AM38" s="74"/>
      <c r="AN38" s="74"/>
      <c r="AO38" s="74"/>
      <c r="AP38" s="74"/>
      <c r="AQ38" s="74"/>
      <c r="AR38" s="74"/>
      <c r="AS38" s="76"/>
      <c r="AT38" s="73"/>
      <c r="AU38" s="74"/>
      <c r="AV38" s="74"/>
      <c r="AW38" s="74"/>
      <c r="AX38" s="74"/>
      <c r="AY38" s="74"/>
      <c r="AZ38" s="74"/>
      <c r="BA38" s="75"/>
      <c r="BB38" s="92"/>
      <c r="BC38" s="92"/>
      <c r="BD38" s="92"/>
      <c r="BE38" s="92"/>
      <c r="BF38" s="92"/>
      <c r="BG38" s="92"/>
      <c r="BH38" s="92"/>
      <c r="BI38" s="92"/>
      <c r="BJ38" s="1"/>
      <c r="BK38" s="1"/>
      <c r="BL38" s="1"/>
      <c r="BM38" s="1"/>
      <c r="BN38" s="1"/>
      <c r="BO38" s="1"/>
    </row>
    <row r="39" spans="1:67" ht="21" customHeight="1">
      <c r="A39" s="71">
        <f t="shared" si="0"/>
        <v>20</v>
      </c>
      <c r="B39" s="397" t="s">
        <v>68</v>
      </c>
      <c r="C39" s="315" t="s">
        <v>69</v>
      </c>
      <c r="D39" s="332" t="s">
        <v>61</v>
      </c>
      <c r="E39" s="316">
        <v>30</v>
      </c>
      <c r="F39" s="73"/>
      <c r="G39" s="74"/>
      <c r="H39" s="74"/>
      <c r="I39" s="76"/>
      <c r="J39" s="76"/>
      <c r="K39" s="76"/>
      <c r="L39" s="76"/>
      <c r="M39" s="75"/>
      <c r="N39" s="126"/>
      <c r="O39" s="127"/>
      <c r="P39" s="127"/>
      <c r="Q39" s="127"/>
      <c r="R39" s="127"/>
      <c r="S39" s="127"/>
      <c r="T39" s="127"/>
      <c r="U39" s="128"/>
      <c r="V39" s="342"/>
      <c r="W39" s="343"/>
      <c r="X39" s="343"/>
      <c r="Y39" s="343"/>
      <c r="Z39" s="343"/>
      <c r="AA39" s="343"/>
      <c r="AB39" s="343">
        <v>2</v>
      </c>
      <c r="AC39" s="349">
        <v>3</v>
      </c>
      <c r="AD39" s="77"/>
      <c r="AE39" s="74"/>
      <c r="AF39" s="74"/>
      <c r="AG39" s="74"/>
      <c r="AH39" s="74"/>
      <c r="AI39" s="74"/>
      <c r="AJ39" s="74"/>
      <c r="AK39" s="75"/>
      <c r="AL39" s="73"/>
      <c r="AM39" s="74"/>
      <c r="AN39" s="74"/>
      <c r="AO39" s="74"/>
      <c r="AP39" s="74"/>
      <c r="AQ39" s="74"/>
      <c r="AR39" s="76"/>
      <c r="AS39" s="75"/>
      <c r="AT39" s="73"/>
      <c r="AU39" s="77"/>
      <c r="AV39" s="77"/>
      <c r="AW39" s="77"/>
      <c r="AX39" s="74"/>
      <c r="AY39" s="74"/>
      <c r="AZ39" s="74"/>
      <c r="BA39" s="75"/>
      <c r="BB39" s="92"/>
      <c r="BC39" s="92"/>
      <c r="BD39" s="92"/>
      <c r="BE39" s="92"/>
      <c r="BF39" s="92"/>
      <c r="BG39" s="92"/>
      <c r="BH39" s="92"/>
      <c r="BI39" s="92"/>
      <c r="BJ39" s="1"/>
      <c r="BK39" s="1"/>
      <c r="BL39" s="1"/>
      <c r="BM39" s="1"/>
      <c r="BN39" s="1"/>
      <c r="BO39" s="1"/>
    </row>
    <row r="40" spans="1:67" ht="21" customHeight="1">
      <c r="A40" s="71">
        <f t="shared" si="0"/>
        <v>21</v>
      </c>
      <c r="B40" s="397" t="s">
        <v>152</v>
      </c>
      <c r="C40" s="315" t="s">
        <v>76</v>
      </c>
      <c r="D40" s="332" t="s">
        <v>61</v>
      </c>
      <c r="E40" s="326">
        <v>30</v>
      </c>
      <c r="F40" s="73"/>
      <c r="G40" s="74"/>
      <c r="H40" s="74"/>
      <c r="I40" s="76"/>
      <c r="J40" s="76"/>
      <c r="K40" s="76"/>
      <c r="L40" s="76"/>
      <c r="M40" s="75"/>
      <c r="N40" s="126"/>
      <c r="O40" s="127"/>
      <c r="P40" s="127"/>
      <c r="Q40" s="127"/>
      <c r="R40" s="127"/>
      <c r="S40" s="127"/>
      <c r="T40" s="127"/>
      <c r="U40" s="128"/>
      <c r="V40" s="342"/>
      <c r="W40" s="343"/>
      <c r="X40" s="343">
        <v>2</v>
      </c>
      <c r="Y40" s="343"/>
      <c r="Z40" s="343"/>
      <c r="AA40" s="343"/>
      <c r="AB40" s="343"/>
      <c r="AC40" s="349">
        <v>4</v>
      </c>
      <c r="AD40" s="137"/>
      <c r="AE40" s="127"/>
      <c r="AF40" s="127"/>
      <c r="AG40" s="127"/>
      <c r="AH40" s="127"/>
      <c r="AI40" s="127"/>
      <c r="AJ40" s="127"/>
      <c r="AK40" s="128"/>
      <c r="AL40" s="73"/>
      <c r="AM40" s="74"/>
      <c r="AN40" s="74"/>
      <c r="AO40" s="74"/>
      <c r="AP40" s="74"/>
      <c r="AQ40" s="74"/>
      <c r="AR40" s="76"/>
      <c r="AS40" s="75"/>
      <c r="AT40" s="73"/>
      <c r="AU40" s="77"/>
      <c r="AV40" s="77"/>
      <c r="AW40" s="77"/>
      <c r="AX40" s="74"/>
      <c r="AY40" s="74"/>
      <c r="AZ40" s="74"/>
      <c r="BA40" s="75"/>
      <c r="BB40" s="92"/>
      <c r="BC40" s="92"/>
      <c r="BD40" s="92"/>
      <c r="BE40" s="92"/>
      <c r="BF40" s="92"/>
      <c r="BG40" s="92"/>
      <c r="BH40" s="92"/>
      <c r="BI40" s="92"/>
      <c r="BJ40" s="1"/>
      <c r="BK40" s="1"/>
      <c r="BL40" s="1"/>
      <c r="BM40" s="1"/>
      <c r="BN40" s="1"/>
      <c r="BO40" s="1"/>
    </row>
    <row r="41" spans="1:67" ht="24" customHeight="1">
      <c r="A41" s="71">
        <f t="shared" si="0"/>
        <v>22</v>
      </c>
      <c r="B41" s="398" t="s">
        <v>153</v>
      </c>
      <c r="C41" s="327" t="s">
        <v>154</v>
      </c>
      <c r="D41" s="328" t="s">
        <v>79</v>
      </c>
      <c r="E41" s="351">
        <v>60</v>
      </c>
      <c r="F41" s="138"/>
      <c r="G41" s="139"/>
      <c r="H41" s="139"/>
      <c r="I41" s="140"/>
      <c r="J41" s="140"/>
      <c r="K41" s="140"/>
      <c r="L41" s="140"/>
      <c r="M41" s="141"/>
      <c r="N41" s="142"/>
      <c r="O41" s="143"/>
      <c r="P41" s="143"/>
      <c r="Q41" s="143"/>
      <c r="R41" s="143"/>
      <c r="S41" s="143"/>
      <c r="T41" s="143"/>
      <c r="U41" s="144"/>
      <c r="V41" s="347">
        <v>2</v>
      </c>
      <c r="W41" s="348"/>
      <c r="X41" s="348">
        <v>2</v>
      </c>
      <c r="Y41" s="348"/>
      <c r="Z41" s="348"/>
      <c r="AA41" s="348"/>
      <c r="AB41" s="348"/>
      <c r="AC41" s="436">
        <v>6</v>
      </c>
      <c r="AD41" s="435"/>
      <c r="AE41" s="143"/>
      <c r="AF41" s="143"/>
      <c r="AG41" s="143"/>
      <c r="AH41" s="143"/>
      <c r="AI41" s="143"/>
      <c r="AJ41" s="143"/>
      <c r="AK41" s="144"/>
      <c r="AL41" s="138"/>
      <c r="AM41" s="139"/>
      <c r="AN41" s="139"/>
      <c r="AO41" s="139"/>
      <c r="AP41" s="139"/>
      <c r="AQ41" s="139"/>
      <c r="AR41" s="140"/>
      <c r="AS41" s="141"/>
      <c r="AT41" s="138"/>
      <c r="AU41" s="145"/>
      <c r="AV41" s="145"/>
      <c r="AW41" s="145"/>
      <c r="AX41" s="139"/>
      <c r="AY41" s="139"/>
      <c r="AZ41" s="139"/>
      <c r="BA41" s="141"/>
      <c r="BB41" s="92"/>
      <c r="BC41" s="92"/>
      <c r="BD41" s="92"/>
      <c r="BE41" s="92"/>
      <c r="BF41" s="92"/>
      <c r="BG41" s="92"/>
      <c r="BH41" s="92"/>
      <c r="BI41" s="92"/>
      <c r="BJ41" s="1"/>
      <c r="BK41" s="1"/>
      <c r="BL41" s="1"/>
      <c r="BM41" s="1"/>
      <c r="BN41" s="1"/>
      <c r="BO41" s="1"/>
    </row>
    <row r="42" spans="1:67" ht="30.75" customHeight="1">
      <c r="A42" s="71">
        <f t="shared" si="0"/>
        <v>23</v>
      </c>
      <c r="B42" s="394" t="s">
        <v>155</v>
      </c>
      <c r="C42" s="390" t="s">
        <v>156</v>
      </c>
      <c r="D42" s="319" t="s">
        <v>79</v>
      </c>
      <c r="E42" s="316">
        <v>15</v>
      </c>
      <c r="F42" s="77"/>
      <c r="G42" s="74"/>
      <c r="H42" s="74"/>
      <c r="I42" s="74"/>
      <c r="J42" s="74"/>
      <c r="K42" s="74"/>
      <c r="L42" s="74"/>
      <c r="M42" s="76"/>
      <c r="N42" s="126"/>
      <c r="O42" s="127"/>
      <c r="P42" s="127"/>
      <c r="Q42" s="127"/>
      <c r="R42" s="127"/>
      <c r="S42" s="127"/>
      <c r="T42" s="127"/>
      <c r="U42" s="433"/>
      <c r="V42" s="342"/>
      <c r="W42" s="343"/>
      <c r="X42" s="343">
        <v>1</v>
      </c>
      <c r="Y42" s="343"/>
      <c r="Z42" s="343"/>
      <c r="AA42" s="343"/>
      <c r="AB42" s="343"/>
      <c r="AC42" s="349">
        <v>3</v>
      </c>
      <c r="AD42" s="77"/>
      <c r="AE42" s="74"/>
      <c r="AF42" s="74"/>
      <c r="AG42" s="74"/>
      <c r="AH42" s="74"/>
      <c r="AI42" s="74"/>
      <c r="AJ42" s="74"/>
      <c r="AK42" s="75"/>
      <c r="AL42" s="77"/>
      <c r="AM42" s="74"/>
      <c r="AN42" s="74"/>
      <c r="AO42" s="74"/>
      <c r="AP42" s="74"/>
      <c r="AQ42" s="74"/>
      <c r="AR42" s="74"/>
      <c r="AS42" s="76"/>
      <c r="AT42" s="73"/>
      <c r="AU42" s="74"/>
      <c r="AV42" s="74"/>
      <c r="AW42" s="74"/>
      <c r="AX42" s="74"/>
      <c r="AY42" s="74"/>
      <c r="AZ42" s="74"/>
      <c r="BA42" s="75"/>
      <c r="BB42" s="92"/>
      <c r="BC42" s="92"/>
      <c r="BD42" s="92"/>
      <c r="BE42" s="92"/>
      <c r="BF42" s="92"/>
      <c r="BG42" s="92"/>
      <c r="BH42" s="92"/>
      <c r="BI42" s="92"/>
      <c r="BJ42" s="1"/>
      <c r="BK42" s="1"/>
      <c r="BL42" s="1"/>
      <c r="BM42" s="1"/>
      <c r="BN42" s="1"/>
      <c r="BO42" s="1"/>
    </row>
    <row r="43" spans="1:67" ht="33" customHeight="1" thickBot="1">
      <c r="A43" s="71">
        <f t="shared" si="0"/>
        <v>24</v>
      </c>
      <c r="B43" s="430" t="s">
        <v>157</v>
      </c>
      <c r="C43" s="431" t="s">
        <v>158</v>
      </c>
      <c r="D43" s="432" t="s">
        <v>79</v>
      </c>
      <c r="E43" s="434">
        <v>60</v>
      </c>
      <c r="F43" s="60"/>
      <c r="G43" s="54"/>
      <c r="H43" s="54"/>
      <c r="I43" s="54"/>
      <c r="J43" s="54"/>
      <c r="K43" s="54"/>
      <c r="L43" s="54"/>
      <c r="M43" s="55"/>
      <c r="N43" s="57"/>
      <c r="O43" s="58"/>
      <c r="P43" s="58"/>
      <c r="Q43" s="58"/>
      <c r="R43" s="58"/>
      <c r="S43" s="58"/>
      <c r="T43" s="58"/>
      <c r="U43" s="59"/>
      <c r="V43" s="378">
        <v>2</v>
      </c>
      <c r="W43" s="379"/>
      <c r="X43" s="379"/>
      <c r="Y43" s="379"/>
      <c r="Z43" s="379"/>
      <c r="AA43" s="379">
        <v>2</v>
      </c>
      <c r="AB43" s="379"/>
      <c r="AC43" s="437">
        <v>2</v>
      </c>
      <c r="AD43" s="60"/>
      <c r="AE43" s="54"/>
      <c r="AF43" s="54"/>
      <c r="AG43" s="54"/>
      <c r="AH43" s="54"/>
      <c r="AI43" s="54"/>
      <c r="AJ43" s="54"/>
      <c r="AK43" s="56"/>
      <c r="AL43" s="60"/>
      <c r="AM43" s="54"/>
      <c r="AN43" s="54"/>
      <c r="AO43" s="54"/>
      <c r="AP43" s="54"/>
      <c r="AQ43" s="54"/>
      <c r="AR43" s="54"/>
      <c r="AS43" s="55"/>
      <c r="AT43" s="53"/>
      <c r="AU43" s="54"/>
      <c r="AV43" s="54"/>
      <c r="AW43" s="54"/>
      <c r="AX43" s="54"/>
      <c r="AY43" s="54"/>
      <c r="AZ43" s="54"/>
      <c r="BA43" s="56"/>
      <c r="BB43" s="92"/>
      <c r="BC43" s="92"/>
      <c r="BD43" s="92"/>
      <c r="BE43" s="92"/>
      <c r="BF43" s="92"/>
      <c r="BG43" s="92"/>
      <c r="BH43" s="92"/>
      <c r="BI43" s="92"/>
      <c r="BJ43" s="1"/>
      <c r="BK43" s="1"/>
      <c r="BL43" s="1"/>
      <c r="BM43" s="1"/>
      <c r="BN43" s="1"/>
      <c r="BO43" s="1"/>
    </row>
    <row r="44" spans="1:67" s="61" customFormat="1" ht="21" customHeight="1">
      <c r="A44" s="71">
        <f t="shared" si="0"/>
        <v>25</v>
      </c>
      <c r="B44" s="396" t="s">
        <v>53</v>
      </c>
      <c r="C44" s="324" t="s">
        <v>54</v>
      </c>
      <c r="D44" s="324" t="s">
        <v>42</v>
      </c>
      <c r="E44" s="325">
        <v>30</v>
      </c>
      <c r="F44" s="45"/>
      <c r="G44" s="46"/>
      <c r="H44" s="46"/>
      <c r="I44" s="47"/>
      <c r="J44" s="47"/>
      <c r="K44" s="47"/>
      <c r="L44" s="47"/>
      <c r="M44" s="48"/>
      <c r="N44" s="49"/>
      <c r="O44" s="50"/>
      <c r="P44" s="50"/>
      <c r="Q44" s="50"/>
      <c r="R44" s="50"/>
      <c r="S44" s="50"/>
      <c r="T44" s="50"/>
      <c r="U44" s="51"/>
      <c r="V44" s="49"/>
      <c r="W44" s="50"/>
      <c r="X44" s="50"/>
      <c r="Y44" s="50"/>
      <c r="Z44" s="50"/>
      <c r="AA44" s="50"/>
      <c r="AB44" s="50"/>
      <c r="AC44" s="67"/>
      <c r="AD44" s="340"/>
      <c r="AE44" s="346"/>
      <c r="AF44" s="346"/>
      <c r="AG44" s="346"/>
      <c r="AH44" s="346"/>
      <c r="AI44" s="346">
        <v>2</v>
      </c>
      <c r="AJ44" s="346"/>
      <c r="AK44" s="357">
        <v>2</v>
      </c>
      <c r="AL44" s="45"/>
      <c r="AM44" s="46"/>
      <c r="AN44" s="46"/>
      <c r="AO44" s="46"/>
      <c r="AP44" s="46"/>
      <c r="AQ44" s="46"/>
      <c r="AR44" s="47"/>
      <c r="AS44" s="48"/>
      <c r="AT44" s="45"/>
      <c r="AU44" s="52"/>
      <c r="AV44" s="52"/>
      <c r="AW44" s="52"/>
      <c r="AX44" s="46"/>
      <c r="AY44" s="46"/>
      <c r="AZ44" s="46"/>
      <c r="BA44" s="48"/>
      <c r="BB44" s="92"/>
      <c r="BC44" s="92"/>
      <c r="BD44" s="92"/>
      <c r="BE44" s="92"/>
      <c r="BF44" s="92"/>
      <c r="BG44" s="92"/>
      <c r="BH44" s="92"/>
      <c r="BI44" s="92"/>
      <c r="BJ44" s="1"/>
      <c r="BK44" s="1"/>
      <c r="BL44" s="1"/>
      <c r="BM44" s="1"/>
      <c r="BN44" s="1"/>
      <c r="BO44" s="1"/>
    </row>
    <row r="45" spans="1:67" s="61" customFormat="1" ht="21" customHeight="1">
      <c r="A45" s="71"/>
      <c r="B45" s="396" t="s">
        <v>159</v>
      </c>
      <c r="C45" s="324" t="s">
        <v>76</v>
      </c>
      <c r="D45" s="352" t="s">
        <v>61</v>
      </c>
      <c r="E45" s="325">
        <v>30</v>
      </c>
      <c r="F45" s="45"/>
      <c r="G45" s="46"/>
      <c r="H45" s="46"/>
      <c r="I45" s="47"/>
      <c r="J45" s="47"/>
      <c r="K45" s="47"/>
      <c r="L45" s="47"/>
      <c r="M45" s="48"/>
      <c r="N45" s="49"/>
      <c r="O45" s="50"/>
      <c r="P45" s="50"/>
      <c r="Q45" s="50"/>
      <c r="R45" s="50"/>
      <c r="S45" s="50"/>
      <c r="T45" s="50"/>
      <c r="U45" s="51"/>
      <c r="V45" s="49"/>
      <c r="W45" s="50"/>
      <c r="X45" s="50"/>
      <c r="Y45" s="50"/>
      <c r="Z45" s="50"/>
      <c r="AA45" s="50"/>
      <c r="AB45" s="50"/>
      <c r="AC45" s="67"/>
      <c r="AD45" s="358"/>
      <c r="AE45" s="359"/>
      <c r="AF45" s="359"/>
      <c r="AG45" s="359"/>
      <c r="AH45" s="359"/>
      <c r="AI45" s="359"/>
      <c r="AJ45" s="359">
        <v>2</v>
      </c>
      <c r="AK45" s="360">
        <v>4</v>
      </c>
      <c r="AL45" s="45"/>
      <c r="AM45" s="46"/>
      <c r="AN45" s="46"/>
      <c r="AO45" s="46"/>
      <c r="AP45" s="46"/>
      <c r="AQ45" s="46"/>
      <c r="AR45" s="47"/>
      <c r="AS45" s="47"/>
      <c r="AT45" s="45"/>
      <c r="AU45" s="52"/>
      <c r="AV45" s="52"/>
      <c r="AW45" s="52"/>
      <c r="AX45" s="46"/>
      <c r="AY45" s="46"/>
      <c r="AZ45" s="46"/>
      <c r="BA45" s="48"/>
      <c r="BB45" s="92"/>
      <c r="BC45" s="92"/>
      <c r="BD45" s="92"/>
      <c r="BE45" s="92"/>
      <c r="BF45" s="92"/>
      <c r="BG45" s="92"/>
      <c r="BH45" s="92"/>
      <c r="BI45" s="92"/>
      <c r="BJ45" s="1"/>
      <c r="BK45" s="1"/>
      <c r="BL45" s="1"/>
      <c r="BM45" s="1"/>
      <c r="BN45" s="1"/>
      <c r="BO45" s="1"/>
    </row>
    <row r="46" spans="1:67" ht="21" customHeight="1">
      <c r="A46" s="71">
        <f>SUM(A44,1)</f>
        <v>26</v>
      </c>
      <c r="B46" s="396" t="s">
        <v>160</v>
      </c>
      <c r="C46" s="324" t="s">
        <v>161</v>
      </c>
      <c r="D46" s="352" t="s">
        <v>79</v>
      </c>
      <c r="E46" s="325">
        <v>45</v>
      </c>
      <c r="F46" s="45"/>
      <c r="G46" s="46"/>
      <c r="H46" s="46"/>
      <c r="I46" s="47"/>
      <c r="J46" s="47"/>
      <c r="K46" s="47"/>
      <c r="L46" s="47"/>
      <c r="M46" s="48"/>
      <c r="N46" s="45"/>
      <c r="O46" s="46"/>
      <c r="P46" s="46"/>
      <c r="Q46" s="46"/>
      <c r="R46" s="46"/>
      <c r="S46" s="46"/>
      <c r="T46" s="46"/>
      <c r="U46" s="48"/>
      <c r="V46" s="45"/>
      <c r="W46" s="46"/>
      <c r="X46" s="46"/>
      <c r="Y46" s="46"/>
      <c r="Z46" s="46"/>
      <c r="AA46" s="46"/>
      <c r="AB46" s="46"/>
      <c r="AC46" s="47"/>
      <c r="AD46" s="358"/>
      <c r="AE46" s="359"/>
      <c r="AF46" s="359">
        <v>3</v>
      </c>
      <c r="AG46" s="359"/>
      <c r="AH46" s="359"/>
      <c r="AI46" s="359"/>
      <c r="AJ46" s="359"/>
      <c r="AK46" s="360">
        <v>4</v>
      </c>
      <c r="AL46" s="45"/>
      <c r="AM46" s="46"/>
      <c r="AN46" s="46"/>
      <c r="AO46" s="46"/>
      <c r="AP46" s="46"/>
      <c r="AQ46" s="46"/>
      <c r="AR46" s="47"/>
      <c r="AS46" s="47"/>
      <c r="AT46" s="45"/>
      <c r="AU46" s="52"/>
      <c r="AV46" s="52"/>
      <c r="AW46" s="52"/>
      <c r="AX46" s="46"/>
      <c r="AY46" s="46"/>
      <c r="AZ46" s="46"/>
      <c r="BA46" s="48"/>
      <c r="BB46" s="92"/>
      <c r="BC46" s="92"/>
      <c r="BD46" s="92"/>
      <c r="BE46" s="92"/>
      <c r="BF46" s="92"/>
      <c r="BG46" s="92"/>
      <c r="BH46" s="92"/>
      <c r="BI46" s="92"/>
      <c r="BJ46" s="1"/>
      <c r="BK46" s="1"/>
      <c r="BL46" s="1"/>
      <c r="BM46" s="1"/>
      <c r="BN46" s="1"/>
      <c r="BO46" s="1"/>
    </row>
    <row r="47" spans="1:67" ht="21" customHeight="1">
      <c r="A47" s="71">
        <f t="shared" si="0"/>
        <v>27</v>
      </c>
      <c r="B47" s="397" t="s">
        <v>162</v>
      </c>
      <c r="C47" s="324" t="s">
        <v>91</v>
      </c>
      <c r="D47" s="352" t="s">
        <v>79</v>
      </c>
      <c r="E47" s="325">
        <v>60</v>
      </c>
      <c r="F47" s="45"/>
      <c r="G47" s="46"/>
      <c r="H47" s="46"/>
      <c r="I47" s="47"/>
      <c r="J47" s="47"/>
      <c r="K47" s="47"/>
      <c r="L47" s="47"/>
      <c r="M47" s="48"/>
      <c r="N47" s="45"/>
      <c r="O47" s="46"/>
      <c r="P47" s="46"/>
      <c r="Q47" s="46"/>
      <c r="R47" s="46"/>
      <c r="S47" s="46"/>
      <c r="T47" s="46"/>
      <c r="U47" s="48"/>
      <c r="V47" s="45"/>
      <c r="W47" s="46"/>
      <c r="X47" s="46"/>
      <c r="Y47" s="46"/>
      <c r="Z47" s="46"/>
      <c r="AA47" s="46"/>
      <c r="AB47" s="46"/>
      <c r="AC47" s="47"/>
      <c r="AD47" s="358"/>
      <c r="AE47" s="359"/>
      <c r="AF47" s="359">
        <v>4</v>
      </c>
      <c r="AG47" s="359"/>
      <c r="AH47" s="359"/>
      <c r="AI47" s="359"/>
      <c r="AJ47" s="359"/>
      <c r="AK47" s="360">
        <v>4</v>
      </c>
      <c r="AL47" s="45"/>
      <c r="AM47" s="46"/>
      <c r="AN47" s="46"/>
      <c r="AO47" s="46"/>
      <c r="AP47" s="46"/>
      <c r="AQ47" s="46"/>
      <c r="AR47" s="47"/>
      <c r="AS47" s="47"/>
      <c r="AT47" s="45"/>
      <c r="AU47" s="52"/>
      <c r="AV47" s="52"/>
      <c r="AW47" s="52"/>
      <c r="AX47" s="46"/>
      <c r="AY47" s="46"/>
      <c r="AZ47" s="46"/>
      <c r="BA47" s="48"/>
      <c r="BB47" s="92"/>
      <c r="BC47" s="92"/>
      <c r="BD47" s="92"/>
      <c r="BE47" s="92"/>
      <c r="BF47" s="92"/>
      <c r="BG47" s="92"/>
      <c r="BH47" s="92"/>
      <c r="BI47" s="92"/>
      <c r="BJ47" s="1"/>
      <c r="BK47" s="1"/>
      <c r="BL47" s="1"/>
      <c r="BM47" s="1"/>
      <c r="BN47" s="1"/>
      <c r="BO47" s="1"/>
    </row>
    <row r="48" spans="1:67" ht="30.75" customHeight="1">
      <c r="A48" s="71">
        <f t="shared" si="0"/>
        <v>28</v>
      </c>
      <c r="B48" s="397" t="s">
        <v>163</v>
      </c>
      <c r="C48" s="392" t="s">
        <v>164</v>
      </c>
      <c r="D48" s="352" t="s">
        <v>79</v>
      </c>
      <c r="E48" s="325">
        <v>45</v>
      </c>
      <c r="F48" s="45"/>
      <c r="G48" s="46"/>
      <c r="H48" s="46"/>
      <c r="I48" s="47"/>
      <c r="J48" s="47"/>
      <c r="K48" s="47"/>
      <c r="L48" s="47"/>
      <c r="M48" s="48"/>
      <c r="N48" s="45"/>
      <c r="O48" s="46"/>
      <c r="P48" s="46"/>
      <c r="Q48" s="46"/>
      <c r="R48" s="46"/>
      <c r="S48" s="46"/>
      <c r="T48" s="46"/>
      <c r="U48" s="48"/>
      <c r="V48" s="45"/>
      <c r="W48" s="46"/>
      <c r="X48" s="46"/>
      <c r="Y48" s="46"/>
      <c r="Z48" s="46"/>
      <c r="AA48" s="46"/>
      <c r="AB48" s="46"/>
      <c r="AC48" s="47"/>
      <c r="AD48" s="358"/>
      <c r="AE48" s="359"/>
      <c r="AF48" s="359">
        <v>1</v>
      </c>
      <c r="AG48" s="359"/>
      <c r="AH48" s="359"/>
      <c r="AI48" s="359">
        <v>2</v>
      </c>
      <c r="AJ48" s="359"/>
      <c r="AK48" s="360">
        <v>3</v>
      </c>
      <c r="AL48" s="45"/>
      <c r="AM48" s="46"/>
      <c r="AN48" s="46"/>
      <c r="AO48" s="46"/>
      <c r="AP48" s="46"/>
      <c r="AQ48" s="46"/>
      <c r="AR48" s="47"/>
      <c r="AS48" s="47"/>
      <c r="AT48" s="45"/>
      <c r="AU48" s="52"/>
      <c r="AV48" s="52"/>
      <c r="AW48" s="52"/>
      <c r="AX48" s="46"/>
      <c r="AY48" s="46"/>
      <c r="AZ48" s="46"/>
      <c r="BA48" s="48"/>
      <c r="BB48" s="92"/>
      <c r="BC48" s="92"/>
      <c r="BD48" s="92"/>
      <c r="BE48" s="92"/>
      <c r="BF48" s="92"/>
      <c r="BG48" s="92"/>
      <c r="BH48" s="92"/>
      <c r="BI48" s="92"/>
      <c r="BJ48" s="1"/>
      <c r="BK48" s="1"/>
      <c r="BL48" s="1"/>
      <c r="BM48" s="1"/>
      <c r="BN48" s="1"/>
      <c r="BO48" s="1"/>
    </row>
    <row r="49" spans="1:67" ht="21" customHeight="1">
      <c r="A49" s="71">
        <f t="shared" si="0"/>
        <v>29</v>
      </c>
      <c r="B49" s="394" t="s">
        <v>165</v>
      </c>
      <c r="C49" s="319" t="s">
        <v>93</v>
      </c>
      <c r="D49" s="319" t="s">
        <v>79</v>
      </c>
      <c r="E49" s="353">
        <v>30</v>
      </c>
      <c r="F49" s="74"/>
      <c r="G49" s="74"/>
      <c r="H49" s="74"/>
      <c r="I49" s="74"/>
      <c r="J49" s="74"/>
      <c r="K49" s="74"/>
      <c r="L49" s="74"/>
      <c r="M49" s="76"/>
      <c r="N49" s="73"/>
      <c r="O49" s="74"/>
      <c r="P49" s="74"/>
      <c r="Q49" s="74"/>
      <c r="R49" s="74"/>
      <c r="S49" s="74"/>
      <c r="T49" s="74"/>
      <c r="U49" s="75"/>
      <c r="V49" s="77"/>
      <c r="W49" s="74"/>
      <c r="X49" s="74"/>
      <c r="Y49" s="74"/>
      <c r="Z49" s="74"/>
      <c r="AA49" s="74"/>
      <c r="AB49" s="74"/>
      <c r="AC49" s="76"/>
      <c r="AD49" s="361"/>
      <c r="AE49" s="318"/>
      <c r="AF49" s="318">
        <v>2</v>
      </c>
      <c r="AG49" s="318"/>
      <c r="AH49" s="318"/>
      <c r="AI49" s="318"/>
      <c r="AJ49" s="318"/>
      <c r="AK49" s="362">
        <v>5</v>
      </c>
      <c r="AL49" s="77"/>
      <c r="AM49" s="74"/>
      <c r="AN49" s="74"/>
      <c r="AO49" s="74"/>
      <c r="AP49" s="74"/>
      <c r="AQ49" s="74"/>
      <c r="AR49" s="74"/>
      <c r="AS49" s="76"/>
      <c r="AT49" s="73"/>
      <c r="AU49" s="74"/>
      <c r="AV49" s="74"/>
      <c r="AW49" s="74"/>
      <c r="AX49" s="74"/>
      <c r="AY49" s="74"/>
      <c r="AZ49" s="74"/>
      <c r="BA49" s="75"/>
      <c r="BB49" s="92"/>
      <c r="BC49" s="92"/>
      <c r="BD49" s="92"/>
      <c r="BE49" s="92"/>
      <c r="BF49" s="92"/>
      <c r="BG49" s="92"/>
      <c r="BH49" s="92"/>
      <c r="BI49" s="92"/>
      <c r="BJ49" s="1"/>
      <c r="BK49" s="1"/>
      <c r="BL49" s="1"/>
      <c r="BM49" s="1"/>
      <c r="BN49" s="1"/>
      <c r="BO49" s="1"/>
    </row>
    <row r="50" spans="1:67" ht="21" customHeight="1" thickBot="1">
      <c r="A50" s="71">
        <f t="shared" si="0"/>
        <v>30</v>
      </c>
      <c r="B50" s="400" t="s">
        <v>166</v>
      </c>
      <c r="C50" s="354" t="s">
        <v>95</v>
      </c>
      <c r="D50" s="355" t="s">
        <v>79</v>
      </c>
      <c r="E50" s="356">
        <v>15</v>
      </c>
      <c r="F50" s="53"/>
      <c r="G50" s="54"/>
      <c r="H50" s="54"/>
      <c r="I50" s="55"/>
      <c r="J50" s="55"/>
      <c r="K50" s="55"/>
      <c r="L50" s="55"/>
      <c r="M50" s="56"/>
      <c r="N50" s="53"/>
      <c r="O50" s="54"/>
      <c r="P50" s="54"/>
      <c r="Q50" s="54"/>
      <c r="R50" s="54"/>
      <c r="S50" s="54"/>
      <c r="T50" s="54"/>
      <c r="U50" s="56"/>
      <c r="V50" s="53"/>
      <c r="W50" s="54"/>
      <c r="X50" s="54"/>
      <c r="Y50" s="54"/>
      <c r="Z50" s="54"/>
      <c r="AA50" s="54"/>
      <c r="AB50" s="54"/>
      <c r="AC50" s="55"/>
      <c r="AD50" s="363"/>
      <c r="AE50" s="364">
        <v>1</v>
      </c>
      <c r="AF50" s="364"/>
      <c r="AG50" s="364"/>
      <c r="AH50" s="364"/>
      <c r="AI50" s="364"/>
      <c r="AJ50" s="364"/>
      <c r="AK50" s="365">
        <v>2</v>
      </c>
      <c r="AL50" s="165"/>
      <c r="AM50" s="165"/>
      <c r="AN50" s="165"/>
      <c r="AO50" s="165"/>
      <c r="AP50" s="165"/>
      <c r="AQ50" s="165"/>
      <c r="AR50" s="165"/>
      <c r="AS50" s="166"/>
      <c r="AT50" s="111"/>
      <c r="AU50" s="111"/>
      <c r="AV50" s="111"/>
      <c r="AW50" s="111"/>
      <c r="AX50" s="116"/>
      <c r="AY50" s="116"/>
      <c r="AZ50" s="116"/>
      <c r="BA50" s="119"/>
      <c r="BB50" s="92"/>
      <c r="BC50" s="92"/>
      <c r="BD50" s="92"/>
      <c r="BE50" s="92"/>
      <c r="BF50" s="92"/>
      <c r="BG50" s="92"/>
      <c r="BH50" s="92"/>
      <c r="BI50" s="92"/>
      <c r="BJ50" s="1"/>
      <c r="BK50" s="1"/>
      <c r="BL50" s="1"/>
      <c r="BM50" s="1"/>
      <c r="BN50" s="1"/>
      <c r="BO50" s="1"/>
    </row>
    <row r="51" spans="1:67" ht="21" customHeight="1">
      <c r="A51" s="71">
        <f t="shared" si="0"/>
        <v>31</v>
      </c>
      <c r="B51" s="396" t="s">
        <v>53</v>
      </c>
      <c r="C51" s="324" t="s">
        <v>54</v>
      </c>
      <c r="D51" s="324" t="s">
        <v>42</v>
      </c>
      <c r="E51" s="325">
        <v>30</v>
      </c>
      <c r="F51" s="45"/>
      <c r="G51" s="46"/>
      <c r="H51" s="46"/>
      <c r="I51" s="47"/>
      <c r="J51" s="47"/>
      <c r="K51" s="47"/>
      <c r="L51" s="47"/>
      <c r="M51" s="48"/>
      <c r="N51" s="45"/>
      <c r="O51" s="46"/>
      <c r="P51" s="46"/>
      <c r="Q51" s="46"/>
      <c r="R51" s="46"/>
      <c r="S51" s="46"/>
      <c r="T51" s="46"/>
      <c r="U51" s="48"/>
      <c r="V51" s="45"/>
      <c r="W51" s="46"/>
      <c r="X51" s="46"/>
      <c r="Y51" s="46"/>
      <c r="Z51" s="46"/>
      <c r="AA51" s="46"/>
      <c r="AB51" s="46"/>
      <c r="AC51" s="46"/>
      <c r="AD51" s="45"/>
      <c r="AE51" s="46"/>
      <c r="AF51" s="46"/>
      <c r="AG51" s="46"/>
      <c r="AH51" s="46"/>
      <c r="AI51" s="46"/>
      <c r="AJ51" s="46"/>
      <c r="AK51" s="48"/>
      <c r="AL51" s="366"/>
      <c r="AM51" s="346"/>
      <c r="AN51" s="346"/>
      <c r="AO51" s="346"/>
      <c r="AP51" s="346"/>
      <c r="AQ51" s="346">
        <v>2</v>
      </c>
      <c r="AR51" s="346"/>
      <c r="AS51" s="438">
        <v>2</v>
      </c>
      <c r="AT51" s="309"/>
      <c r="AU51" s="46"/>
      <c r="AV51" s="46"/>
      <c r="AW51" s="46"/>
      <c r="AX51" s="46"/>
      <c r="AY51" s="46"/>
      <c r="AZ51" s="46"/>
      <c r="BA51" s="65"/>
      <c r="BB51" s="92"/>
      <c r="BC51" s="92"/>
      <c r="BD51" s="92"/>
      <c r="BE51" s="92"/>
      <c r="BF51" s="92"/>
      <c r="BG51" s="92"/>
      <c r="BH51" s="92"/>
      <c r="BI51" s="92"/>
      <c r="BJ51" s="1"/>
      <c r="BK51" s="1"/>
      <c r="BL51" s="1"/>
      <c r="BM51" s="1"/>
      <c r="BN51" s="1"/>
      <c r="BO51" s="1"/>
    </row>
    <row r="52" spans="1:67" ht="21" customHeight="1">
      <c r="A52" s="71"/>
      <c r="B52" s="396" t="s">
        <v>167</v>
      </c>
      <c r="C52" s="324" t="s">
        <v>97</v>
      </c>
      <c r="D52" s="352" t="s">
        <v>27</v>
      </c>
      <c r="E52" s="325">
        <v>30</v>
      </c>
      <c r="F52" s="45"/>
      <c r="G52" s="46"/>
      <c r="H52" s="46"/>
      <c r="I52" s="47"/>
      <c r="J52" s="47"/>
      <c r="K52" s="47"/>
      <c r="L52" s="47"/>
      <c r="M52" s="48"/>
      <c r="N52" s="45"/>
      <c r="O52" s="46"/>
      <c r="P52" s="46"/>
      <c r="Q52" s="46"/>
      <c r="R52" s="46"/>
      <c r="S52" s="46"/>
      <c r="T52" s="46"/>
      <c r="U52" s="48"/>
      <c r="V52" s="45"/>
      <c r="W52" s="46"/>
      <c r="X52" s="46"/>
      <c r="Y52" s="46"/>
      <c r="Z52" s="46"/>
      <c r="AA52" s="46"/>
      <c r="AB52" s="46"/>
      <c r="AC52" s="46"/>
      <c r="AD52" s="45"/>
      <c r="AE52" s="46"/>
      <c r="AF52" s="46"/>
      <c r="AG52" s="46"/>
      <c r="AH52" s="46"/>
      <c r="AI52" s="46"/>
      <c r="AJ52" s="46"/>
      <c r="AK52" s="48"/>
      <c r="AL52" s="345">
        <v>1</v>
      </c>
      <c r="AM52" s="346"/>
      <c r="AN52" s="346"/>
      <c r="AO52" s="346"/>
      <c r="AP52" s="346"/>
      <c r="AQ52" s="346">
        <v>1</v>
      </c>
      <c r="AR52" s="367"/>
      <c r="AS52" s="349">
        <v>3</v>
      </c>
      <c r="AT52" s="309"/>
      <c r="AU52" s="74"/>
      <c r="AV52" s="74"/>
      <c r="AW52" s="74"/>
      <c r="AX52" s="74"/>
      <c r="AY52" s="74"/>
      <c r="AZ52" s="74"/>
      <c r="BA52" s="75"/>
      <c r="BB52" s="92"/>
      <c r="BC52" s="92"/>
      <c r="BD52" s="92"/>
      <c r="BE52" s="92"/>
      <c r="BF52" s="92"/>
      <c r="BG52" s="92"/>
      <c r="BH52" s="92"/>
      <c r="BI52" s="92"/>
      <c r="BJ52" s="1"/>
      <c r="BK52" s="1"/>
      <c r="BL52" s="1"/>
      <c r="BM52" s="1"/>
      <c r="BN52" s="1"/>
      <c r="BO52" s="1"/>
    </row>
    <row r="53" spans="1:67" ht="29.25" customHeight="1">
      <c r="A53" s="71">
        <f>SUM(A51,1)</f>
        <v>32</v>
      </c>
      <c r="B53" s="396" t="s">
        <v>168</v>
      </c>
      <c r="C53" s="392" t="s">
        <v>169</v>
      </c>
      <c r="D53" s="352" t="s">
        <v>79</v>
      </c>
      <c r="E53" s="325">
        <v>30</v>
      </c>
      <c r="F53" s="45"/>
      <c r="G53" s="46"/>
      <c r="H53" s="46"/>
      <c r="I53" s="47"/>
      <c r="J53" s="47"/>
      <c r="K53" s="47"/>
      <c r="L53" s="47"/>
      <c r="M53" s="48"/>
      <c r="N53" s="45"/>
      <c r="O53" s="46"/>
      <c r="P53" s="46"/>
      <c r="Q53" s="46"/>
      <c r="R53" s="46"/>
      <c r="S53" s="46"/>
      <c r="T53" s="46"/>
      <c r="U53" s="48"/>
      <c r="V53" s="45"/>
      <c r="W53" s="46"/>
      <c r="X53" s="46"/>
      <c r="Y53" s="46"/>
      <c r="Z53" s="46"/>
      <c r="AA53" s="46"/>
      <c r="AB53" s="46"/>
      <c r="AC53" s="46"/>
      <c r="AD53" s="45"/>
      <c r="AE53" s="46"/>
      <c r="AF53" s="46"/>
      <c r="AG53" s="46"/>
      <c r="AH53" s="46"/>
      <c r="AI53" s="46"/>
      <c r="AJ53" s="46"/>
      <c r="AK53" s="48"/>
      <c r="AL53" s="345"/>
      <c r="AM53" s="346"/>
      <c r="AN53" s="346">
        <v>2</v>
      </c>
      <c r="AO53" s="346"/>
      <c r="AP53" s="346"/>
      <c r="AQ53" s="346"/>
      <c r="AR53" s="367"/>
      <c r="AS53" s="357">
        <v>2</v>
      </c>
      <c r="AT53" s="309"/>
      <c r="AU53" s="74"/>
      <c r="AV53" s="74"/>
      <c r="AW53" s="74"/>
      <c r="AX53" s="74"/>
      <c r="AY53" s="74"/>
      <c r="AZ53" s="74"/>
      <c r="BA53" s="75"/>
      <c r="BB53" s="92"/>
      <c r="BC53" s="92"/>
      <c r="BD53" s="92"/>
      <c r="BE53" s="92"/>
      <c r="BF53" s="92"/>
      <c r="BG53" s="92"/>
      <c r="BH53" s="92"/>
      <c r="BI53" s="92"/>
      <c r="BJ53" s="1"/>
      <c r="BK53" s="1"/>
      <c r="BL53" s="1"/>
      <c r="BM53" s="1"/>
      <c r="BN53" s="1"/>
      <c r="BO53" s="1"/>
    </row>
    <row r="54" spans="1:67" ht="29.25" customHeight="1">
      <c r="A54" s="71">
        <f t="shared" si="0"/>
        <v>33</v>
      </c>
      <c r="B54" s="396" t="s">
        <v>170</v>
      </c>
      <c r="C54" s="392" t="s">
        <v>171</v>
      </c>
      <c r="D54" s="352" t="s">
        <v>79</v>
      </c>
      <c r="E54" s="325">
        <v>45</v>
      </c>
      <c r="F54" s="45"/>
      <c r="G54" s="46"/>
      <c r="H54" s="46"/>
      <c r="I54" s="47"/>
      <c r="J54" s="47"/>
      <c r="K54" s="47"/>
      <c r="L54" s="47"/>
      <c r="M54" s="48"/>
      <c r="N54" s="45"/>
      <c r="O54" s="46"/>
      <c r="P54" s="46"/>
      <c r="Q54" s="46"/>
      <c r="R54" s="46"/>
      <c r="S54" s="46"/>
      <c r="T54" s="46"/>
      <c r="U54" s="48"/>
      <c r="V54" s="45"/>
      <c r="W54" s="46"/>
      <c r="X54" s="46"/>
      <c r="Y54" s="46"/>
      <c r="Z54" s="46"/>
      <c r="AA54" s="46"/>
      <c r="AB54" s="46"/>
      <c r="AC54" s="46"/>
      <c r="AD54" s="45"/>
      <c r="AE54" s="46"/>
      <c r="AF54" s="46"/>
      <c r="AG54" s="46"/>
      <c r="AH54" s="46"/>
      <c r="AI54" s="46"/>
      <c r="AJ54" s="46"/>
      <c r="AK54" s="48"/>
      <c r="AL54" s="345"/>
      <c r="AM54" s="346"/>
      <c r="AN54" s="346">
        <v>3</v>
      </c>
      <c r="AO54" s="346"/>
      <c r="AP54" s="346"/>
      <c r="AQ54" s="346"/>
      <c r="AR54" s="367"/>
      <c r="AS54" s="357">
        <v>6</v>
      </c>
      <c r="AT54" s="309"/>
      <c r="AU54" s="74"/>
      <c r="AV54" s="74"/>
      <c r="AW54" s="74"/>
      <c r="AX54" s="74"/>
      <c r="AY54" s="74"/>
      <c r="AZ54" s="74"/>
      <c r="BA54" s="75"/>
      <c r="BB54" s="92"/>
      <c r="BC54" s="92"/>
      <c r="BD54" s="92"/>
      <c r="BE54" s="92"/>
      <c r="BF54" s="92"/>
      <c r="BG54" s="92"/>
      <c r="BH54" s="92"/>
      <c r="BI54" s="92"/>
      <c r="BJ54" s="1"/>
      <c r="BK54" s="1"/>
      <c r="BL54" s="1"/>
      <c r="BM54" s="1"/>
      <c r="BN54" s="1"/>
      <c r="BO54" s="1"/>
    </row>
    <row r="55" spans="1:67" ht="39.75" customHeight="1">
      <c r="A55" s="71">
        <f t="shared" si="0"/>
        <v>34</v>
      </c>
      <c r="B55" s="396" t="s">
        <v>172</v>
      </c>
      <c r="C55" s="390" t="s">
        <v>173</v>
      </c>
      <c r="D55" s="352" t="s">
        <v>79</v>
      </c>
      <c r="E55" s="325">
        <v>15</v>
      </c>
      <c r="F55" s="45"/>
      <c r="G55" s="46"/>
      <c r="H55" s="46"/>
      <c r="I55" s="47"/>
      <c r="J55" s="47"/>
      <c r="K55" s="47"/>
      <c r="L55" s="47"/>
      <c r="M55" s="48"/>
      <c r="N55" s="45"/>
      <c r="O55" s="46"/>
      <c r="P55" s="46"/>
      <c r="Q55" s="46"/>
      <c r="R55" s="46"/>
      <c r="S55" s="46"/>
      <c r="T55" s="46"/>
      <c r="U55" s="48"/>
      <c r="V55" s="45"/>
      <c r="W55" s="46"/>
      <c r="X55" s="46"/>
      <c r="Y55" s="46"/>
      <c r="Z55" s="46"/>
      <c r="AA55" s="46"/>
      <c r="AB55" s="46"/>
      <c r="AC55" s="46"/>
      <c r="AD55" s="45"/>
      <c r="AE55" s="46"/>
      <c r="AF55" s="46"/>
      <c r="AG55" s="46"/>
      <c r="AH55" s="46"/>
      <c r="AI55" s="46"/>
      <c r="AJ55" s="46"/>
      <c r="AK55" s="48"/>
      <c r="AL55" s="345"/>
      <c r="AM55" s="346"/>
      <c r="AN55" s="346">
        <v>1</v>
      </c>
      <c r="AO55" s="346"/>
      <c r="AP55" s="346"/>
      <c r="AQ55" s="346"/>
      <c r="AR55" s="367"/>
      <c r="AS55" s="357">
        <v>2</v>
      </c>
      <c r="AT55" s="309"/>
      <c r="AU55" s="74"/>
      <c r="AV55" s="74"/>
      <c r="AW55" s="74"/>
      <c r="AX55" s="74"/>
      <c r="AY55" s="74"/>
      <c r="AZ55" s="74"/>
      <c r="BA55" s="75"/>
      <c r="BB55" s="92"/>
      <c r="BC55" s="92"/>
      <c r="BD55" s="92"/>
      <c r="BE55" s="92"/>
      <c r="BF55" s="92"/>
      <c r="BG55" s="92"/>
      <c r="BH55" s="92"/>
      <c r="BI55" s="92"/>
      <c r="BJ55" s="1"/>
      <c r="BK55" s="1"/>
      <c r="BL55" s="1"/>
      <c r="BM55" s="1"/>
      <c r="BN55" s="1"/>
      <c r="BO55" s="1"/>
    </row>
    <row r="56" spans="1:67" ht="39.75" customHeight="1">
      <c r="A56" s="71">
        <f t="shared" si="0"/>
        <v>35</v>
      </c>
      <c r="B56" s="396" t="s">
        <v>174</v>
      </c>
      <c r="C56" s="392" t="s">
        <v>175</v>
      </c>
      <c r="D56" s="352" t="s">
        <v>79</v>
      </c>
      <c r="E56" s="325">
        <v>45</v>
      </c>
      <c r="F56" s="45"/>
      <c r="G56" s="46"/>
      <c r="H56" s="46"/>
      <c r="I56" s="47"/>
      <c r="J56" s="47"/>
      <c r="K56" s="47"/>
      <c r="L56" s="47"/>
      <c r="M56" s="48"/>
      <c r="N56" s="45"/>
      <c r="O56" s="46"/>
      <c r="P56" s="46"/>
      <c r="Q56" s="46"/>
      <c r="R56" s="46"/>
      <c r="S56" s="46"/>
      <c r="T56" s="46"/>
      <c r="U56" s="48"/>
      <c r="V56" s="45"/>
      <c r="W56" s="46"/>
      <c r="X56" s="46"/>
      <c r="Y56" s="46"/>
      <c r="Z56" s="46"/>
      <c r="AA56" s="46"/>
      <c r="AB56" s="46"/>
      <c r="AC56" s="46"/>
      <c r="AD56" s="45"/>
      <c r="AE56" s="46"/>
      <c r="AF56" s="46"/>
      <c r="AG56" s="46"/>
      <c r="AH56" s="46"/>
      <c r="AI56" s="46"/>
      <c r="AJ56" s="46"/>
      <c r="AK56" s="48"/>
      <c r="AL56" s="345">
        <v>2</v>
      </c>
      <c r="AM56" s="346"/>
      <c r="AN56" s="346"/>
      <c r="AO56" s="346"/>
      <c r="AP56" s="346"/>
      <c r="AQ56" s="346">
        <v>1</v>
      </c>
      <c r="AR56" s="367"/>
      <c r="AS56" s="357">
        <v>2</v>
      </c>
      <c r="AT56" s="309"/>
      <c r="AU56" s="74"/>
      <c r="AV56" s="74"/>
      <c r="AW56" s="74"/>
      <c r="AX56" s="74"/>
      <c r="AY56" s="74"/>
      <c r="AZ56" s="74"/>
      <c r="BA56" s="75"/>
      <c r="BB56" s="92"/>
      <c r="BC56" s="92"/>
      <c r="BD56" s="92"/>
      <c r="BE56" s="92"/>
      <c r="BF56" s="92"/>
      <c r="BG56" s="92"/>
      <c r="BH56" s="92"/>
      <c r="BI56" s="92"/>
      <c r="BJ56" s="1"/>
      <c r="BK56" s="1"/>
      <c r="BL56" s="1"/>
      <c r="BM56" s="1"/>
      <c r="BN56" s="1"/>
      <c r="BO56" s="1"/>
    </row>
    <row r="57" spans="1:67" s="424" customFormat="1" ht="33.75" customHeight="1">
      <c r="A57" s="407">
        <f t="shared" si="0"/>
        <v>36</v>
      </c>
      <c r="B57" s="408" t="s">
        <v>176</v>
      </c>
      <c r="C57" s="392" t="s">
        <v>177</v>
      </c>
      <c r="D57" s="409" t="s">
        <v>79</v>
      </c>
      <c r="E57" s="410">
        <v>30</v>
      </c>
      <c r="F57" s="411"/>
      <c r="G57" s="412"/>
      <c r="H57" s="412"/>
      <c r="I57" s="413"/>
      <c r="J57" s="413"/>
      <c r="K57" s="413"/>
      <c r="L57" s="413"/>
      <c r="M57" s="414"/>
      <c r="N57" s="411"/>
      <c r="O57" s="412"/>
      <c r="P57" s="412"/>
      <c r="Q57" s="412"/>
      <c r="R57" s="412"/>
      <c r="S57" s="412"/>
      <c r="T57" s="412"/>
      <c r="U57" s="414"/>
      <c r="V57" s="411"/>
      <c r="W57" s="412"/>
      <c r="X57" s="412"/>
      <c r="Y57" s="412"/>
      <c r="Z57" s="412"/>
      <c r="AA57" s="412"/>
      <c r="AB57" s="412"/>
      <c r="AC57" s="412"/>
      <c r="AD57" s="411"/>
      <c r="AE57" s="412"/>
      <c r="AF57" s="412"/>
      <c r="AG57" s="412"/>
      <c r="AH57" s="412"/>
      <c r="AI57" s="412"/>
      <c r="AJ57" s="412"/>
      <c r="AK57" s="414"/>
      <c r="AL57" s="415"/>
      <c r="AM57" s="416"/>
      <c r="AN57" s="416">
        <v>2</v>
      </c>
      <c r="AO57" s="416"/>
      <c r="AP57" s="416"/>
      <c r="AQ57" s="416"/>
      <c r="AR57" s="417"/>
      <c r="AS57" s="418">
        <v>2</v>
      </c>
      <c r="AT57" s="419"/>
      <c r="AU57" s="420"/>
      <c r="AV57" s="420"/>
      <c r="AW57" s="420"/>
      <c r="AX57" s="420"/>
      <c r="AY57" s="420"/>
      <c r="AZ57" s="420"/>
      <c r="BA57" s="421"/>
      <c r="BB57" s="422"/>
      <c r="BC57" s="422"/>
      <c r="BD57" s="422"/>
      <c r="BE57" s="422"/>
      <c r="BF57" s="422"/>
      <c r="BG57" s="422"/>
      <c r="BH57" s="422"/>
      <c r="BI57" s="422"/>
      <c r="BJ57" s="423"/>
      <c r="BK57" s="423"/>
      <c r="BL57" s="423"/>
      <c r="BM57" s="423"/>
      <c r="BN57" s="423"/>
      <c r="BO57" s="423"/>
    </row>
    <row r="58" spans="1:67" ht="21" customHeight="1">
      <c r="A58" s="71"/>
      <c r="B58" s="394" t="s">
        <v>166</v>
      </c>
      <c r="C58" s="315" t="s">
        <v>95</v>
      </c>
      <c r="D58" s="332" t="s">
        <v>79</v>
      </c>
      <c r="E58" s="316">
        <v>15</v>
      </c>
      <c r="F58" s="73"/>
      <c r="G58" s="74"/>
      <c r="H58" s="74"/>
      <c r="I58" s="74"/>
      <c r="J58" s="74"/>
      <c r="K58" s="74"/>
      <c r="L58" s="74"/>
      <c r="M58" s="76"/>
      <c r="N58" s="73"/>
      <c r="O58" s="74"/>
      <c r="P58" s="74"/>
      <c r="Q58" s="74"/>
      <c r="R58" s="74"/>
      <c r="S58" s="74"/>
      <c r="T58" s="74"/>
      <c r="U58" s="76"/>
      <c r="V58" s="73"/>
      <c r="W58" s="74"/>
      <c r="X58" s="74"/>
      <c r="Y58" s="74"/>
      <c r="Z58" s="74"/>
      <c r="AA58" s="74"/>
      <c r="AB58" s="74"/>
      <c r="AC58" s="76"/>
      <c r="AD58" s="73"/>
      <c r="AE58" s="74"/>
      <c r="AF58" s="74"/>
      <c r="AG58" s="74"/>
      <c r="AH58" s="74"/>
      <c r="AI58" s="74"/>
      <c r="AJ58" s="74"/>
      <c r="AK58" s="75"/>
      <c r="AL58" s="344"/>
      <c r="AM58" s="343">
        <v>1</v>
      </c>
      <c r="AN58" s="343"/>
      <c r="AO58" s="343"/>
      <c r="AP58" s="343"/>
      <c r="AQ58" s="343"/>
      <c r="AR58" s="343"/>
      <c r="AS58" s="349">
        <v>3</v>
      </c>
      <c r="AT58" s="73"/>
      <c r="AU58" s="74"/>
      <c r="AV58" s="74"/>
      <c r="AW58" s="74"/>
      <c r="AX58" s="74"/>
      <c r="AY58" s="74"/>
      <c r="AZ58" s="74"/>
      <c r="BA58" s="75"/>
      <c r="BB58" s="92"/>
      <c r="BC58" s="92"/>
      <c r="BD58" s="92"/>
      <c r="BE58" s="92"/>
      <c r="BF58" s="92"/>
      <c r="BG58" s="92"/>
      <c r="BH58" s="92"/>
      <c r="BI58" s="92"/>
      <c r="BJ58" s="1"/>
      <c r="BK58" s="1"/>
      <c r="BL58" s="1"/>
      <c r="BM58" s="1"/>
      <c r="BN58" s="1"/>
      <c r="BO58" s="1"/>
    </row>
    <row r="59" spans="1:67" ht="21" customHeight="1">
      <c r="A59" s="71"/>
      <c r="B59" s="394" t="s">
        <v>178</v>
      </c>
      <c r="C59" s="315" t="s">
        <v>106</v>
      </c>
      <c r="D59" s="315" t="s">
        <v>79</v>
      </c>
      <c r="E59" s="316">
        <v>30</v>
      </c>
      <c r="F59" s="73"/>
      <c r="G59" s="74"/>
      <c r="H59" s="74"/>
      <c r="I59" s="74"/>
      <c r="J59" s="74"/>
      <c r="K59" s="74"/>
      <c r="L59" s="74"/>
      <c r="M59" s="76"/>
      <c r="N59" s="73"/>
      <c r="O59" s="74"/>
      <c r="P59" s="74"/>
      <c r="Q59" s="74"/>
      <c r="R59" s="74"/>
      <c r="S59" s="74"/>
      <c r="T59" s="74"/>
      <c r="U59" s="76"/>
      <c r="V59" s="73"/>
      <c r="W59" s="74"/>
      <c r="X59" s="74"/>
      <c r="Y59" s="74"/>
      <c r="Z59" s="74"/>
      <c r="AA59" s="74"/>
      <c r="AB59" s="74"/>
      <c r="AC59" s="75"/>
      <c r="AD59" s="77"/>
      <c r="AE59" s="74"/>
      <c r="AF59" s="74"/>
      <c r="AG59" s="74"/>
      <c r="AH59" s="74"/>
      <c r="AI59" s="74"/>
      <c r="AJ59" s="74"/>
      <c r="AK59" s="75"/>
      <c r="AL59" s="344">
        <v>2</v>
      </c>
      <c r="AM59" s="343"/>
      <c r="AN59" s="343"/>
      <c r="AO59" s="343"/>
      <c r="AP59" s="343"/>
      <c r="AQ59" s="343"/>
      <c r="AR59" s="343"/>
      <c r="AS59" s="349">
        <v>1</v>
      </c>
      <c r="AT59" s="138"/>
      <c r="AU59" s="74"/>
      <c r="AV59" s="74"/>
      <c r="AW59" s="74"/>
      <c r="AX59" s="74"/>
      <c r="AY59" s="74"/>
      <c r="AZ59" s="74"/>
      <c r="BA59" s="75"/>
      <c r="BB59" s="92"/>
      <c r="BC59" s="92"/>
      <c r="BD59" s="92"/>
      <c r="BE59" s="92"/>
      <c r="BF59" s="92"/>
      <c r="BG59" s="92"/>
      <c r="BH59" s="92"/>
      <c r="BI59" s="92"/>
      <c r="BJ59" s="1"/>
      <c r="BK59" s="1"/>
      <c r="BL59" s="1"/>
      <c r="BM59" s="1"/>
      <c r="BN59" s="1"/>
      <c r="BO59" s="1"/>
    </row>
    <row r="60" spans="1:67" ht="29.25" customHeight="1" thickBot="1">
      <c r="A60" s="71">
        <f>SUM(A57,1)</f>
        <v>37</v>
      </c>
      <c r="B60" s="396" t="s">
        <v>186</v>
      </c>
      <c r="C60" s="392" t="s">
        <v>122</v>
      </c>
      <c r="D60" s="352" t="s">
        <v>27</v>
      </c>
      <c r="E60" s="325">
        <v>45</v>
      </c>
      <c r="F60" s="118"/>
      <c r="G60" s="116"/>
      <c r="H60" s="116"/>
      <c r="I60" s="116"/>
      <c r="J60" s="116"/>
      <c r="K60" s="116"/>
      <c r="L60" s="116"/>
      <c r="M60" s="119"/>
      <c r="N60" s="118"/>
      <c r="O60" s="116"/>
      <c r="P60" s="116"/>
      <c r="Q60" s="116"/>
      <c r="R60" s="116"/>
      <c r="S60" s="116"/>
      <c r="T60" s="116"/>
      <c r="U60" s="117"/>
      <c r="V60" s="118"/>
      <c r="W60" s="116"/>
      <c r="X60" s="116"/>
      <c r="Y60" s="116"/>
      <c r="Z60" s="116"/>
      <c r="AA60" s="116"/>
      <c r="AB60" s="116"/>
      <c r="AC60" s="119"/>
      <c r="AD60" s="111"/>
      <c r="AE60" s="116"/>
      <c r="AF60" s="116"/>
      <c r="AG60" s="116"/>
      <c r="AH60" s="116"/>
      <c r="AI60" s="116"/>
      <c r="AJ60" s="116"/>
      <c r="AK60" s="119"/>
      <c r="AL60" s="368"/>
      <c r="AM60" s="369"/>
      <c r="AN60" s="369"/>
      <c r="AO60" s="369">
        <v>3</v>
      </c>
      <c r="AP60" s="369"/>
      <c r="AQ60" s="369"/>
      <c r="AR60" s="369"/>
      <c r="AS60" s="370">
        <v>2</v>
      </c>
      <c r="AT60" s="290"/>
      <c r="AU60" s="165"/>
      <c r="AV60" s="165"/>
      <c r="AW60" s="165"/>
      <c r="AX60" s="165"/>
      <c r="AY60" s="165"/>
      <c r="AZ60" s="165"/>
      <c r="BA60" s="166"/>
      <c r="BB60" s="92"/>
      <c r="BC60" s="92"/>
      <c r="BD60" s="92"/>
      <c r="BE60" s="92"/>
      <c r="BF60" s="92"/>
      <c r="BG60" s="92"/>
      <c r="BH60" s="92"/>
      <c r="BI60" s="92"/>
      <c r="BJ60" s="1"/>
      <c r="BK60" s="1"/>
      <c r="BL60" s="1"/>
      <c r="BM60" s="1"/>
      <c r="BN60" s="1"/>
      <c r="BO60" s="1"/>
    </row>
    <row r="61" spans="1:67" s="61" customFormat="1" ht="30.75" customHeight="1">
      <c r="A61" s="71">
        <f>SUM(A60,1)</f>
        <v>38</v>
      </c>
      <c r="B61" s="399" t="s">
        <v>104</v>
      </c>
      <c r="C61" s="425" t="s">
        <v>105</v>
      </c>
      <c r="D61" s="330" t="s">
        <v>42</v>
      </c>
      <c r="E61" s="331">
        <v>15</v>
      </c>
      <c r="F61" s="45"/>
      <c r="G61" s="46"/>
      <c r="H61" s="46"/>
      <c r="I61" s="47"/>
      <c r="J61" s="47"/>
      <c r="K61" s="47"/>
      <c r="L61" s="47"/>
      <c r="M61" s="47"/>
      <c r="N61" s="49"/>
      <c r="O61" s="50"/>
      <c r="P61" s="50"/>
      <c r="Q61" s="50"/>
      <c r="R61" s="50"/>
      <c r="S61" s="50"/>
      <c r="T61" s="50"/>
      <c r="U61" s="51"/>
      <c r="V61" s="161"/>
      <c r="W61" s="50"/>
      <c r="X61" s="50"/>
      <c r="Y61" s="50"/>
      <c r="Z61" s="50"/>
      <c r="AA61" s="50"/>
      <c r="AB61" s="50"/>
      <c r="AC61" s="67"/>
      <c r="AD61" s="45"/>
      <c r="AE61" s="46"/>
      <c r="AF61" s="46"/>
      <c r="AG61" s="46"/>
      <c r="AH61" s="46"/>
      <c r="AI61" s="46"/>
      <c r="AJ61" s="46"/>
      <c r="AK61" s="47"/>
      <c r="AL61" s="62"/>
      <c r="AM61" s="46"/>
      <c r="AN61" s="46"/>
      <c r="AO61" s="46"/>
      <c r="AP61" s="46"/>
      <c r="AQ61" s="46"/>
      <c r="AR61" s="46"/>
      <c r="AS61" s="65"/>
      <c r="AT61" s="366">
        <v>1</v>
      </c>
      <c r="AU61" s="366"/>
      <c r="AV61" s="366"/>
      <c r="AW61" s="366"/>
      <c r="AX61" s="346"/>
      <c r="AY61" s="346"/>
      <c r="AZ61" s="346"/>
      <c r="BA61" s="357">
        <v>1</v>
      </c>
      <c r="BB61" s="92"/>
      <c r="BC61" s="92"/>
      <c r="BD61" s="92"/>
      <c r="BE61" s="92"/>
      <c r="BF61" s="92"/>
      <c r="BG61" s="92"/>
      <c r="BH61" s="92"/>
      <c r="BI61" s="92"/>
      <c r="BJ61" s="1"/>
      <c r="BK61" s="1"/>
      <c r="BL61" s="1"/>
      <c r="BM61" s="1"/>
      <c r="BN61" s="1"/>
      <c r="BO61" s="1"/>
    </row>
    <row r="62" spans="1:67" ht="32.25" customHeight="1">
      <c r="A62" s="71">
        <f t="shared" si="0"/>
        <v>39</v>
      </c>
      <c r="B62" s="396" t="s">
        <v>110</v>
      </c>
      <c r="C62" s="392" t="s">
        <v>179</v>
      </c>
      <c r="D62" s="352" t="s">
        <v>37</v>
      </c>
      <c r="E62" s="325">
        <v>30</v>
      </c>
      <c r="F62" s="45"/>
      <c r="G62" s="46"/>
      <c r="H62" s="46"/>
      <c r="I62" s="47"/>
      <c r="J62" s="47"/>
      <c r="K62" s="47"/>
      <c r="L62" s="47"/>
      <c r="M62" s="47"/>
      <c r="N62" s="73"/>
      <c r="O62" s="74"/>
      <c r="P62" s="74"/>
      <c r="Q62" s="74"/>
      <c r="R62" s="74"/>
      <c r="S62" s="74"/>
      <c r="T62" s="74"/>
      <c r="U62" s="75"/>
      <c r="V62" s="52"/>
      <c r="W62" s="46"/>
      <c r="X62" s="46"/>
      <c r="Y62" s="46"/>
      <c r="Z62" s="46"/>
      <c r="AA62" s="46"/>
      <c r="AB62" s="46"/>
      <c r="AC62" s="47"/>
      <c r="AD62" s="73"/>
      <c r="AE62" s="74"/>
      <c r="AF62" s="74"/>
      <c r="AG62" s="74"/>
      <c r="AH62" s="74"/>
      <c r="AI62" s="74"/>
      <c r="AJ62" s="74"/>
      <c r="AK62" s="76"/>
      <c r="AL62" s="49"/>
      <c r="AM62" s="127"/>
      <c r="AN62" s="127"/>
      <c r="AO62" s="127"/>
      <c r="AP62" s="127"/>
      <c r="AQ62" s="127"/>
      <c r="AR62" s="127"/>
      <c r="AS62" s="128"/>
      <c r="AT62" s="366">
        <v>2</v>
      </c>
      <c r="AU62" s="366"/>
      <c r="AV62" s="366"/>
      <c r="AW62" s="366"/>
      <c r="AX62" s="346"/>
      <c r="AY62" s="346"/>
      <c r="AZ62" s="346"/>
      <c r="BA62" s="357">
        <v>1</v>
      </c>
      <c r="BB62" s="92"/>
      <c r="BC62" s="92"/>
      <c r="BD62" s="92"/>
      <c r="BE62" s="92"/>
      <c r="BF62" s="92"/>
      <c r="BG62" s="92"/>
      <c r="BH62" s="92"/>
      <c r="BI62" s="92"/>
      <c r="BJ62" s="1"/>
      <c r="BK62" s="1"/>
      <c r="BL62" s="1"/>
      <c r="BM62" s="1"/>
      <c r="BN62" s="1"/>
      <c r="BO62" s="1"/>
    </row>
    <row r="63" spans="1:67" ht="21" customHeight="1">
      <c r="A63" s="71">
        <f t="shared" si="0"/>
        <v>40</v>
      </c>
      <c r="B63" s="396" t="s">
        <v>66</v>
      </c>
      <c r="C63" s="324" t="s">
        <v>112</v>
      </c>
      <c r="D63" s="373" t="s">
        <v>42</v>
      </c>
      <c r="E63" s="325">
        <v>30</v>
      </c>
      <c r="F63" s="45"/>
      <c r="G63" s="46"/>
      <c r="H63" s="46"/>
      <c r="I63" s="47"/>
      <c r="J63" s="47"/>
      <c r="K63" s="47"/>
      <c r="L63" s="47"/>
      <c r="M63" s="47"/>
      <c r="N63" s="73"/>
      <c r="O63" s="74"/>
      <c r="P63" s="74"/>
      <c r="Q63" s="74"/>
      <c r="R63" s="74"/>
      <c r="S63" s="74"/>
      <c r="T63" s="74"/>
      <c r="U63" s="75"/>
      <c r="V63" s="52"/>
      <c r="W63" s="46"/>
      <c r="X63" s="46"/>
      <c r="Y63" s="46"/>
      <c r="Z63" s="46"/>
      <c r="AA63" s="46"/>
      <c r="AB63" s="46"/>
      <c r="AC63" s="47"/>
      <c r="AD63" s="73"/>
      <c r="AE63" s="74"/>
      <c r="AF63" s="74"/>
      <c r="AG63" s="74"/>
      <c r="AH63" s="74"/>
      <c r="AI63" s="74"/>
      <c r="AJ63" s="74"/>
      <c r="AK63" s="76"/>
      <c r="AL63" s="49"/>
      <c r="AM63" s="50"/>
      <c r="AN63" s="50"/>
      <c r="AO63" s="50"/>
      <c r="AP63" s="50"/>
      <c r="AQ63" s="50"/>
      <c r="AR63" s="67"/>
      <c r="AS63" s="51"/>
      <c r="AT63" s="366"/>
      <c r="AU63" s="366"/>
      <c r="AV63" s="366">
        <v>2</v>
      </c>
      <c r="AW63" s="366"/>
      <c r="AX63" s="346"/>
      <c r="AY63" s="346"/>
      <c r="AZ63" s="346"/>
      <c r="BA63" s="357">
        <v>3</v>
      </c>
      <c r="BB63" s="92"/>
      <c r="BC63" s="92"/>
      <c r="BD63" s="92"/>
      <c r="BE63" s="92"/>
      <c r="BF63" s="92"/>
      <c r="BG63" s="92"/>
      <c r="BH63" s="92"/>
      <c r="BI63" s="92"/>
      <c r="BJ63" s="1"/>
      <c r="BK63" s="1"/>
      <c r="BL63" s="1"/>
      <c r="BM63" s="1"/>
      <c r="BN63" s="1"/>
      <c r="BO63" s="1"/>
    </row>
    <row r="64" spans="1:67" ht="21" customHeight="1">
      <c r="A64" s="71">
        <f t="shared" si="0"/>
        <v>41</v>
      </c>
      <c r="B64" s="396" t="s">
        <v>180</v>
      </c>
      <c r="C64" s="324" t="s">
        <v>116</v>
      </c>
      <c r="D64" s="352" t="s">
        <v>79</v>
      </c>
      <c r="E64" s="325">
        <v>30</v>
      </c>
      <c r="F64" s="45"/>
      <c r="G64" s="46"/>
      <c r="H64" s="46"/>
      <c r="I64" s="47"/>
      <c r="J64" s="47"/>
      <c r="K64" s="47"/>
      <c r="L64" s="47"/>
      <c r="M64" s="47"/>
      <c r="N64" s="73"/>
      <c r="O64" s="74"/>
      <c r="P64" s="74"/>
      <c r="Q64" s="74"/>
      <c r="R64" s="74"/>
      <c r="S64" s="74"/>
      <c r="T64" s="74"/>
      <c r="U64" s="75"/>
      <c r="V64" s="52"/>
      <c r="W64" s="46"/>
      <c r="X64" s="46"/>
      <c r="Y64" s="46"/>
      <c r="Z64" s="46"/>
      <c r="AA64" s="46"/>
      <c r="AB64" s="46"/>
      <c r="AC64" s="47"/>
      <c r="AD64" s="73"/>
      <c r="AE64" s="74"/>
      <c r="AF64" s="74"/>
      <c r="AG64" s="74"/>
      <c r="AH64" s="74"/>
      <c r="AI64" s="74"/>
      <c r="AJ64" s="74"/>
      <c r="AK64" s="76"/>
      <c r="AL64" s="49"/>
      <c r="AM64" s="50"/>
      <c r="AN64" s="50"/>
      <c r="AO64" s="50"/>
      <c r="AP64" s="50"/>
      <c r="AQ64" s="50"/>
      <c r="AR64" s="67"/>
      <c r="AS64" s="51"/>
      <c r="AT64" s="366">
        <v>1</v>
      </c>
      <c r="AU64" s="366"/>
      <c r="AV64" s="366"/>
      <c r="AW64" s="366"/>
      <c r="AX64" s="346"/>
      <c r="AY64" s="346">
        <v>1</v>
      </c>
      <c r="AZ64" s="346"/>
      <c r="BA64" s="357">
        <v>2</v>
      </c>
      <c r="BB64" s="92"/>
      <c r="BC64" s="92"/>
      <c r="BD64" s="92"/>
      <c r="BE64" s="92"/>
      <c r="BF64" s="92"/>
      <c r="BG64" s="92"/>
      <c r="BH64" s="92"/>
      <c r="BI64" s="92"/>
      <c r="BJ64" s="1"/>
      <c r="BK64" s="1"/>
      <c r="BL64" s="1"/>
      <c r="BM64" s="1"/>
      <c r="BN64" s="1"/>
      <c r="BO64" s="1"/>
    </row>
    <row r="65" spans="1:67" ht="21" customHeight="1">
      <c r="A65" s="71">
        <f t="shared" si="0"/>
        <v>42</v>
      </c>
      <c r="B65" s="396" t="s">
        <v>181</v>
      </c>
      <c r="C65" s="324" t="s">
        <v>182</v>
      </c>
      <c r="D65" s="352" t="s">
        <v>79</v>
      </c>
      <c r="E65" s="325">
        <v>30</v>
      </c>
      <c r="F65" s="45"/>
      <c r="G65" s="46"/>
      <c r="H65" s="46"/>
      <c r="I65" s="47"/>
      <c r="J65" s="47"/>
      <c r="K65" s="47"/>
      <c r="L65" s="47"/>
      <c r="M65" s="47"/>
      <c r="N65" s="73"/>
      <c r="O65" s="74"/>
      <c r="P65" s="74"/>
      <c r="Q65" s="74"/>
      <c r="R65" s="74"/>
      <c r="S65" s="74"/>
      <c r="T65" s="74"/>
      <c r="U65" s="75"/>
      <c r="V65" s="52"/>
      <c r="W65" s="46"/>
      <c r="X65" s="46"/>
      <c r="Y65" s="46"/>
      <c r="Z65" s="46"/>
      <c r="AA65" s="46"/>
      <c r="AB65" s="46"/>
      <c r="AC65" s="47"/>
      <c r="AD65" s="73"/>
      <c r="AE65" s="74"/>
      <c r="AF65" s="74"/>
      <c r="AG65" s="74"/>
      <c r="AH65" s="74"/>
      <c r="AI65" s="74"/>
      <c r="AJ65" s="74"/>
      <c r="AK65" s="76"/>
      <c r="AL65" s="49"/>
      <c r="AM65" s="50"/>
      <c r="AN65" s="50"/>
      <c r="AO65" s="50"/>
      <c r="AP65" s="50"/>
      <c r="AQ65" s="50"/>
      <c r="AR65" s="67"/>
      <c r="AS65" s="51"/>
      <c r="AT65" s="366"/>
      <c r="AU65" s="366"/>
      <c r="AV65" s="366"/>
      <c r="AW65" s="366"/>
      <c r="AX65" s="346"/>
      <c r="AY65" s="346">
        <v>2</v>
      </c>
      <c r="AZ65" s="346"/>
      <c r="BA65" s="357">
        <v>6</v>
      </c>
      <c r="BB65" s="92"/>
      <c r="BC65" s="92"/>
      <c r="BD65" s="92"/>
      <c r="BE65" s="92"/>
      <c r="BF65" s="92"/>
      <c r="BG65" s="92"/>
      <c r="BH65" s="92"/>
      <c r="BI65" s="92"/>
      <c r="BJ65" s="1"/>
      <c r="BK65" s="1"/>
      <c r="BL65" s="1"/>
      <c r="BM65" s="1"/>
      <c r="BN65" s="1"/>
      <c r="BO65" s="1"/>
    </row>
    <row r="66" spans="1:67" ht="30.75" customHeight="1">
      <c r="A66" s="71">
        <f t="shared" si="0"/>
        <v>43</v>
      </c>
      <c r="B66" s="394" t="s">
        <v>170</v>
      </c>
      <c r="C66" s="390" t="s">
        <v>183</v>
      </c>
      <c r="D66" s="319" t="s">
        <v>79</v>
      </c>
      <c r="E66" s="326">
        <v>30</v>
      </c>
      <c r="F66" s="73"/>
      <c r="G66" s="74"/>
      <c r="H66" s="74"/>
      <c r="I66" s="74"/>
      <c r="J66" s="74"/>
      <c r="K66" s="74"/>
      <c r="L66" s="74"/>
      <c r="M66" s="76"/>
      <c r="N66" s="73"/>
      <c r="O66" s="74"/>
      <c r="P66" s="74"/>
      <c r="Q66" s="74"/>
      <c r="R66" s="74"/>
      <c r="S66" s="74"/>
      <c r="T66" s="74"/>
      <c r="U66" s="75"/>
      <c r="V66" s="77"/>
      <c r="W66" s="74"/>
      <c r="X66" s="74"/>
      <c r="Y66" s="74"/>
      <c r="Z66" s="74"/>
      <c r="AA66" s="74"/>
      <c r="AB66" s="74"/>
      <c r="AC66" s="76"/>
      <c r="AD66" s="73"/>
      <c r="AE66" s="74"/>
      <c r="AF66" s="74"/>
      <c r="AG66" s="74"/>
      <c r="AH66" s="74"/>
      <c r="AI66" s="74"/>
      <c r="AJ66" s="74"/>
      <c r="AK66" s="76"/>
      <c r="AL66" s="126"/>
      <c r="AM66" s="127"/>
      <c r="AN66" s="127"/>
      <c r="AO66" s="127"/>
      <c r="AP66" s="127"/>
      <c r="AQ66" s="127"/>
      <c r="AR66" s="127"/>
      <c r="AS66" s="128"/>
      <c r="AT66" s="344"/>
      <c r="AU66" s="343"/>
      <c r="AV66" s="343">
        <v>2</v>
      </c>
      <c r="AW66" s="343"/>
      <c r="AX66" s="343"/>
      <c r="AY66" s="343"/>
      <c r="AZ66" s="343"/>
      <c r="BA66" s="349">
        <v>1</v>
      </c>
      <c r="BB66" s="92"/>
      <c r="BC66" s="92"/>
      <c r="BD66" s="92"/>
      <c r="BE66" s="92"/>
      <c r="BF66" s="92"/>
      <c r="BG66" s="92"/>
      <c r="BH66" s="92"/>
      <c r="BI66" s="92"/>
      <c r="BJ66" s="1"/>
      <c r="BK66" s="1"/>
      <c r="BL66" s="1"/>
      <c r="BM66" s="1"/>
      <c r="BN66" s="1"/>
      <c r="BO66" s="1"/>
    </row>
    <row r="67" spans="1:67" ht="44.25" customHeight="1">
      <c r="A67" s="71">
        <f t="shared" si="0"/>
        <v>44</v>
      </c>
      <c r="B67" s="394" t="s">
        <v>184</v>
      </c>
      <c r="C67" s="390" t="s">
        <v>185</v>
      </c>
      <c r="D67" s="332" t="s">
        <v>79</v>
      </c>
      <c r="E67" s="316">
        <v>30</v>
      </c>
      <c r="F67" s="129"/>
      <c r="G67" s="130"/>
      <c r="H67" s="130"/>
      <c r="I67" s="131"/>
      <c r="J67" s="131"/>
      <c r="K67" s="131"/>
      <c r="L67" s="131"/>
      <c r="M67" s="131"/>
      <c r="N67" s="138"/>
      <c r="O67" s="139"/>
      <c r="P67" s="139"/>
      <c r="Q67" s="139"/>
      <c r="R67" s="139"/>
      <c r="S67" s="139"/>
      <c r="T67" s="139"/>
      <c r="U67" s="141"/>
      <c r="V67" s="133"/>
      <c r="W67" s="130"/>
      <c r="X67" s="130"/>
      <c r="Y67" s="130"/>
      <c r="Z67" s="130"/>
      <c r="AA67" s="130"/>
      <c r="AB67" s="130"/>
      <c r="AC67" s="131"/>
      <c r="AD67" s="138"/>
      <c r="AE67" s="139"/>
      <c r="AF67" s="139"/>
      <c r="AG67" s="139"/>
      <c r="AH67" s="139"/>
      <c r="AI67" s="139"/>
      <c r="AJ67" s="139"/>
      <c r="AK67" s="140"/>
      <c r="AL67" s="158"/>
      <c r="AM67" s="156"/>
      <c r="AN67" s="156"/>
      <c r="AO67" s="156"/>
      <c r="AP67" s="156"/>
      <c r="AQ67" s="156"/>
      <c r="AR67" s="159"/>
      <c r="AS67" s="157"/>
      <c r="AT67" s="374"/>
      <c r="AU67" s="374"/>
      <c r="AV67" s="374">
        <v>2</v>
      </c>
      <c r="AW67" s="374"/>
      <c r="AX67" s="375"/>
      <c r="AY67" s="375"/>
      <c r="AZ67" s="375"/>
      <c r="BA67" s="376">
        <v>6</v>
      </c>
      <c r="BB67" s="92"/>
      <c r="BC67" s="92"/>
      <c r="BD67" s="92"/>
      <c r="BE67" s="92"/>
      <c r="BF67" s="92"/>
      <c r="BG67" s="92"/>
      <c r="BH67" s="92"/>
      <c r="BI67" s="92"/>
      <c r="BJ67" s="1"/>
      <c r="BK67" s="1"/>
      <c r="BL67" s="1"/>
      <c r="BM67" s="1"/>
      <c r="BN67" s="1"/>
      <c r="BO67" s="1"/>
    </row>
    <row r="68" spans="1:67" ht="21" customHeight="1" thickBot="1">
      <c r="A68" s="71"/>
      <c r="B68" s="394" t="s">
        <v>178</v>
      </c>
      <c r="C68" s="371" t="s">
        <v>106</v>
      </c>
      <c r="D68" s="372" t="s">
        <v>79</v>
      </c>
      <c r="E68" s="316">
        <v>30</v>
      </c>
      <c r="F68" s="77"/>
      <c r="G68" s="74"/>
      <c r="H68" s="74"/>
      <c r="I68" s="74"/>
      <c r="J68" s="74"/>
      <c r="K68" s="74"/>
      <c r="L68" s="74"/>
      <c r="M68" s="75"/>
      <c r="N68" s="77"/>
      <c r="O68" s="74"/>
      <c r="P68" s="74"/>
      <c r="Q68" s="74"/>
      <c r="R68" s="74"/>
      <c r="S68" s="74"/>
      <c r="T68" s="74"/>
      <c r="U68" s="76"/>
      <c r="V68" s="73"/>
      <c r="W68" s="74"/>
      <c r="X68" s="74"/>
      <c r="Y68" s="74"/>
      <c r="Z68" s="74"/>
      <c r="AA68" s="74"/>
      <c r="AB68" s="74"/>
      <c r="AC68" s="76"/>
      <c r="AD68" s="73"/>
      <c r="AE68" s="74"/>
      <c r="AF68" s="74"/>
      <c r="AG68" s="74"/>
      <c r="AH68" s="74"/>
      <c r="AI68" s="74"/>
      <c r="AJ68" s="74"/>
      <c r="AK68" s="75"/>
      <c r="AL68" s="137"/>
      <c r="AM68" s="127"/>
      <c r="AN68" s="127"/>
      <c r="AO68" s="127"/>
      <c r="AP68" s="127"/>
      <c r="AQ68" s="127"/>
      <c r="AR68" s="127"/>
      <c r="AS68" s="128"/>
      <c r="AT68" s="344">
        <v>2</v>
      </c>
      <c r="AU68" s="344"/>
      <c r="AV68" s="344"/>
      <c r="AW68" s="344"/>
      <c r="AX68" s="343"/>
      <c r="AY68" s="343"/>
      <c r="AZ68" s="343"/>
      <c r="BA68" s="350">
        <v>2</v>
      </c>
      <c r="BB68" s="426"/>
      <c r="BC68" s="92"/>
      <c r="BD68" s="92"/>
      <c r="BE68" s="92"/>
      <c r="BF68" s="92"/>
      <c r="BG68" s="92"/>
      <c r="BH68" s="92"/>
      <c r="BI68" s="92"/>
      <c r="BJ68" s="1"/>
      <c r="BK68" s="1"/>
      <c r="BL68" s="1"/>
      <c r="BM68" s="1"/>
      <c r="BN68" s="1"/>
      <c r="BO68" s="1"/>
    </row>
    <row r="69" spans="1:67" ht="35.25" customHeight="1" thickBot="1">
      <c r="A69" s="71">
        <f>SUM(A67,1)</f>
        <v>45</v>
      </c>
      <c r="B69" s="427" t="s">
        <v>186</v>
      </c>
      <c r="C69" s="429" t="s">
        <v>122</v>
      </c>
      <c r="D69" s="428" t="s">
        <v>27</v>
      </c>
      <c r="E69" s="325">
        <v>45</v>
      </c>
      <c r="F69" s="118"/>
      <c r="G69" s="116"/>
      <c r="H69" s="116"/>
      <c r="I69" s="116"/>
      <c r="J69" s="116"/>
      <c r="K69" s="116"/>
      <c r="L69" s="116"/>
      <c r="M69" s="119"/>
      <c r="N69" s="111"/>
      <c r="O69" s="116"/>
      <c r="P69" s="116"/>
      <c r="Q69" s="116"/>
      <c r="R69" s="116"/>
      <c r="S69" s="116"/>
      <c r="T69" s="116"/>
      <c r="U69" s="117"/>
      <c r="V69" s="118"/>
      <c r="W69" s="116"/>
      <c r="X69" s="116"/>
      <c r="Y69" s="116"/>
      <c r="Z69" s="116"/>
      <c r="AA69" s="116"/>
      <c r="AB69" s="116"/>
      <c r="AC69" s="117"/>
      <c r="AD69" s="118"/>
      <c r="AE69" s="116"/>
      <c r="AF69" s="116"/>
      <c r="AG69" s="116"/>
      <c r="AH69" s="116"/>
      <c r="AI69" s="116"/>
      <c r="AJ69" s="116"/>
      <c r="AK69" s="119"/>
      <c r="AL69" s="285"/>
      <c r="AM69" s="165"/>
      <c r="AN69" s="165"/>
      <c r="AO69" s="165"/>
      <c r="AP69" s="165"/>
      <c r="AQ69" s="165"/>
      <c r="AR69" s="165"/>
      <c r="AS69" s="289"/>
      <c r="AT69" s="377"/>
      <c r="AU69" s="378"/>
      <c r="AV69" s="378"/>
      <c r="AW69" s="378">
        <v>3</v>
      </c>
      <c r="AX69" s="379"/>
      <c r="AY69" s="379"/>
      <c r="AZ69" s="379"/>
      <c r="BA69" s="380">
        <v>2</v>
      </c>
      <c r="BB69" s="92"/>
      <c r="BC69" s="92"/>
      <c r="BD69" s="92"/>
      <c r="BE69" s="92"/>
      <c r="BF69" s="92"/>
      <c r="BG69" s="92"/>
      <c r="BH69" s="92"/>
      <c r="BI69" s="92"/>
      <c r="BJ69" s="1"/>
      <c r="BK69" s="1"/>
      <c r="BL69" s="1"/>
      <c r="BM69" s="1"/>
      <c r="BN69" s="1"/>
      <c r="BO69" s="1"/>
    </row>
    <row r="70" spans="1:67" ht="50.25" customHeight="1">
      <c r="A70" s="71">
        <f t="shared" si="0"/>
        <v>46</v>
      </c>
      <c r="B70" s="401"/>
      <c r="C70" s="69" t="s">
        <v>107</v>
      </c>
      <c r="D70" s="461" t="s">
        <v>123</v>
      </c>
      <c r="E70" s="461"/>
      <c r="F70" s="461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5"/>
      <c r="AE70" s="46"/>
      <c r="AF70" s="46"/>
      <c r="AG70" s="46"/>
      <c r="AH70" s="46"/>
      <c r="AI70" s="46"/>
      <c r="AJ70" s="46"/>
      <c r="AK70" s="122"/>
      <c r="AL70" s="45"/>
      <c r="AM70" s="46"/>
      <c r="AN70" s="46"/>
      <c r="AO70" s="46"/>
      <c r="AP70" s="46"/>
      <c r="AQ70" s="46"/>
      <c r="AR70" s="47"/>
      <c r="AS70" s="123">
        <v>20</v>
      </c>
      <c r="AT70" s="45"/>
      <c r="AU70" s="52"/>
      <c r="AV70" s="52"/>
      <c r="AW70" s="52"/>
      <c r="AX70" s="46"/>
      <c r="AY70" s="46"/>
      <c r="AZ70" s="46"/>
      <c r="BA70" s="48"/>
      <c r="BB70" s="92"/>
      <c r="BC70" s="92"/>
      <c r="BD70" s="92"/>
      <c r="BE70" s="92"/>
      <c r="BF70" s="92"/>
      <c r="BG70" s="92"/>
      <c r="BH70" s="92"/>
      <c r="BI70" s="92"/>
      <c r="BJ70" s="70"/>
      <c r="BK70" s="70"/>
      <c r="BL70" s="70"/>
      <c r="BM70" s="70"/>
      <c r="BN70" s="70"/>
      <c r="BO70" s="70"/>
    </row>
    <row r="71" spans="1:67" ht="61.5" customHeight="1">
      <c r="A71" s="71">
        <f t="shared" si="0"/>
        <v>47</v>
      </c>
      <c r="B71" s="401"/>
      <c r="C71" s="72" t="s">
        <v>124</v>
      </c>
      <c r="D71" s="462" t="s">
        <v>125</v>
      </c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73"/>
      <c r="AE71" s="74"/>
      <c r="AF71" s="74"/>
      <c r="AG71" s="74"/>
      <c r="AH71" s="74"/>
      <c r="AI71" s="74"/>
      <c r="AJ71" s="74"/>
      <c r="AK71" s="75"/>
      <c r="AL71" s="73"/>
      <c r="AM71" s="74"/>
      <c r="AN71" s="74"/>
      <c r="AO71" s="74"/>
      <c r="AP71" s="74"/>
      <c r="AQ71" s="74"/>
      <c r="AR71" s="76"/>
      <c r="AS71" s="75"/>
      <c r="AT71" s="73"/>
      <c r="AU71" s="77"/>
      <c r="AV71" s="77"/>
      <c r="AW71" s="77"/>
      <c r="AX71" s="74"/>
      <c r="AY71" s="74"/>
      <c r="AZ71" s="74"/>
      <c r="BA71" s="381">
        <v>10</v>
      </c>
      <c r="BB71" s="92"/>
      <c r="BC71" s="92"/>
      <c r="BD71" s="92"/>
      <c r="BE71" s="92"/>
      <c r="BF71" s="92"/>
      <c r="BG71" s="92"/>
      <c r="BH71" s="92"/>
      <c r="BI71" s="92"/>
      <c r="BJ71" s="70"/>
      <c r="BK71" s="70"/>
      <c r="BL71" s="70"/>
      <c r="BM71" s="70"/>
      <c r="BN71" s="70"/>
      <c r="BO71" s="70"/>
    </row>
    <row r="72" spans="1:67" ht="19.5" customHeight="1">
      <c r="A72" s="463" t="s">
        <v>126</v>
      </c>
      <c r="B72" s="463"/>
      <c r="C72" s="463"/>
      <c r="D72" s="82" t="s">
        <v>127</v>
      </c>
      <c r="E72" s="83" t="s">
        <v>127</v>
      </c>
      <c r="F72" s="147">
        <f t="shared" ref="F72:AZ72" si="1">SUM(F18:F71)</f>
        <v>12</v>
      </c>
      <c r="G72" s="147">
        <f t="shared" si="1"/>
        <v>0</v>
      </c>
      <c r="H72" s="147">
        <f t="shared" si="1"/>
        <v>0</v>
      </c>
      <c r="I72" s="147">
        <f t="shared" si="1"/>
        <v>0</v>
      </c>
      <c r="J72" s="147">
        <f t="shared" si="1"/>
        <v>0</v>
      </c>
      <c r="K72" s="147">
        <f t="shared" si="1"/>
        <v>8</v>
      </c>
      <c r="L72" s="147">
        <f t="shared" si="1"/>
        <v>0</v>
      </c>
      <c r="M72" s="147">
        <f t="shared" si="1"/>
        <v>24</v>
      </c>
      <c r="N72" s="147">
        <f t="shared" si="1"/>
        <v>6</v>
      </c>
      <c r="O72" s="147">
        <f t="shared" si="1"/>
        <v>0</v>
      </c>
      <c r="P72" s="147">
        <f t="shared" si="1"/>
        <v>0</v>
      </c>
      <c r="Q72" s="147">
        <f t="shared" si="1"/>
        <v>0</v>
      </c>
      <c r="R72" s="147">
        <f t="shared" si="1"/>
        <v>0</v>
      </c>
      <c r="S72" s="147">
        <f t="shared" si="1"/>
        <v>9</v>
      </c>
      <c r="T72" s="147">
        <f t="shared" si="1"/>
        <v>4</v>
      </c>
      <c r="U72" s="147">
        <f t="shared" si="1"/>
        <v>22</v>
      </c>
      <c r="V72" s="147">
        <f t="shared" si="1"/>
        <v>7</v>
      </c>
      <c r="W72" s="147">
        <f t="shared" si="1"/>
        <v>0</v>
      </c>
      <c r="X72" s="147">
        <f t="shared" si="1"/>
        <v>5</v>
      </c>
      <c r="Y72" s="147">
        <f t="shared" si="1"/>
        <v>0</v>
      </c>
      <c r="Z72" s="147">
        <f t="shared" si="1"/>
        <v>0</v>
      </c>
      <c r="AA72" s="147">
        <f t="shared" si="1"/>
        <v>6</v>
      </c>
      <c r="AB72" s="147">
        <f t="shared" si="1"/>
        <v>7</v>
      </c>
      <c r="AC72" s="147">
        <f t="shared" si="1"/>
        <v>31</v>
      </c>
      <c r="AD72" s="147">
        <f t="shared" si="1"/>
        <v>0</v>
      </c>
      <c r="AE72" s="147">
        <f t="shared" si="1"/>
        <v>1</v>
      </c>
      <c r="AF72" s="147">
        <f t="shared" si="1"/>
        <v>10</v>
      </c>
      <c r="AG72" s="147">
        <f t="shared" si="1"/>
        <v>0</v>
      </c>
      <c r="AH72" s="147">
        <f t="shared" si="1"/>
        <v>0</v>
      </c>
      <c r="AI72" s="147">
        <f t="shared" si="1"/>
        <v>4</v>
      </c>
      <c r="AJ72" s="147">
        <f t="shared" si="1"/>
        <v>2</v>
      </c>
      <c r="AK72" s="147">
        <f t="shared" si="1"/>
        <v>24</v>
      </c>
      <c r="AL72" s="147">
        <f t="shared" si="1"/>
        <v>5</v>
      </c>
      <c r="AM72" s="147">
        <f t="shared" si="1"/>
        <v>1</v>
      </c>
      <c r="AN72" s="147">
        <f t="shared" si="1"/>
        <v>8</v>
      </c>
      <c r="AO72" s="147">
        <f t="shared" si="1"/>
        <v>3</v>
      </c>
      <c r="AP72" s="147">
        <f t="shared" si="1"/>
        <v>0</v>
      </c>
      <c r="AQ72" s="147">
        <f t="shared" si="1"/>
        <v>4</v>
      </c>
      <c r="AR72" s="147">
        <f t="shared" si="1"/>
        <v>0</v>
      </c>
      <c r="AS72" s="147">
        <f t="shared" si="1"/>
        <v>45</v>
      </c>
      <c r="AT72" s="147">
        <f t="shared" si="1"/>
        <v>6</v>
      </c>
      <c r="AU72" s="147">
        <f t="shared" si="1"/>
        <v>0</v>
      </c>
      <c r="AV72" s="147">
        <f t="shared" si="1"/>
        <v>6</v>
      </c>
      <c r="AW72" s="147">
        <f t="shared" si="1"/>
        <v>3</v>
      </c>
      <c r="AX72" s="147">
        <f t="shared" si="1"/>
        <v>0</v>
      </c>
      <c r="AY72" s="147">
        <f t="shared" si="1"/>
        <v>3</v>
      </c>
      <c r="AZ72" s="147">
        <f t="shared" si="1"/>
        <v>0</v>
      </c>
      <c r="BA72" s="148">
        <f>SUM(BA18:BA71)</f>
        <v>34</v>
      </c>
      <c r="BB72" s="92"/>
      <c r="BC72" s="92"/>
      <c r="BD72" s="92"/>
      <c r="BE72" s="92"/>
      <c r="BF72" s="92"/>
      <c r="BG72" s="92"/>
      <c r="BH72" s="92"/>
      <c r="BI72" s="92"/>
      <c r="BJ72" s="1"/>
      <c r="BK72" s="1"/>
      <c r="BL72" s="1"/>
      <c r="BM72" s="1"/>
      <c r="BN72" s="1"/>
      <c r="BO72" s="1"/>
    </row>
    <row r="73" spans="1:67" ht="33.75" customHeight="1" thickBot="1">
      <c r="A73" s="464" t="s">
        <v>128</v>
      </c>
      <c r="B73" s="464"/>
      <c r="C73" s="464"/>
      <c r="D73" s="90" t="s">
        <v>127</v>
      </c>
      <c r="E73" s="91" t="s">
        <v>127</v>
      </c>
      <c r="F73" s="465">
        <v>20</v>
      </c>
      <c r="G73" s="465"/>
      <c r="H73" s="465"/>
      <c r="I73" s="465"/>
      <c r="J73" s="465"/>
      <c r="K73" s="465"/>
      <c r="L73" s="465"/>
      <c r="M73" s="91" t="s">
        <v>127</v>
      </c>
      <c r="N73" s="465">
        <v>19</v>
      </c>
      <c r="O73" s="465"/>
      <c r="P73" s="465"/>
      <c r="Q73" s="465"/>
      <c r="R73" s="465"/>
      <c r="S73" s="465"/>
      <c r="T73" s="465"/>
      <c r="U73" s="91" t="s">
        <v>127</v>
      </c>
      <c r="V73" s="465">
        <v>25</v>
      </c>
      <c r="W73" s="465"/>
      <c r="X73" s="465"/>
      <c r="Y73" s="465"/>
      <c r="Z73" s="465"/>
      <c r="AA73" s="465"/>
      <c r="AB73" s="465"/>
      <c r="AC73" s="91" t="s">
        <v>127</v>
      </c>
      <c r="AD73" s="465">
        <v>18</v>
      </c>
      <c r="AE73" s="465"/>
      <c r="AF73" s="465"/>
      <c r="AG73" s="465"/>
      <c r="AH73" s="465"/>
      <c r="AI73" s="465"/>
      <c r="AJ73" s="465"/>
      <c r="AK73" s="91" t="s">
        <v>127</v>
      </c>
      <c r="AL73" s="453">
        <v>22</v>
      </c>
      <c r="AM73" s="453"/>
      <c r="AN73" s="453"/>
      <c r="AO73" s="453"/>
      <c r="AP73" s="453"/>
      <c r="AQ73" s="453"/>
      <c r="AR73" s="453"/>
      <c r="AS73" s="453"/>
      <c r="AT73" s="453">
        <v>18</v>
      </c>
      <c r="AU73" s="453"/>
      <c r="AV73" s="453"/>
      <c r="AW73" s="453"/>
      <c r="AX73" s="453"/>
      <c r="AY73" s="453"/>
      <c r="AZ73" s="453"/>
      <c r="BA73" s="453"/>
      <c r="BB73" s="92"/>
      <c r="BC73" s="92"/>
      <c r="BD73" s="92"/>
      <c r="BE73" s="92"/>
      <c r="BF73" s="92"/>
      <c r="BG73" s="92"/>
      <c r="BH73" s="92"/>
      <c r="BI73" s="92"/>
      <c r="BJ73" s="1"/>
      <c r="BK73" s="1"/>
      <c r="BL73" s="1"/>
      <c r="BM73" s="1"/>
      <c r="BN73" s="1"/>
      <c r="BO73" s="1"/>
    </row>
    <row r="74" spans="1:67" ht="12.75" customHeight="1">
      <c r="A74" s="93"/>
      <c r="B74" s="402"/>
      <c r="C74" s="93"/>
      <c r="D74" s="11"/>
      <c r="E74" s="94"/>
      <c r="F74" s="92"/>
      <c r="G74" s="92"/>
      <c r="H74" s="92"/>
      <c r="I74" s="92"/>
      <c r="J74" s="92"/>
      <c r="K74" s="92"/>
      <c r="L74" s="92"/>
      <c r="M74" s="95"/>
      <c r="N74" s="92"/>
      <c r="O74" s="92"/>
      <c r="P74" s="92"/>
      <c r="Q74" s="92"/>
      <c r="R74" s="92"/>
      <c r="S74" s="92"/>
      <c r="T74" s="92"/>
      <c r="U74" s="95"/>
      <c r="V74" s="92"/>
      <c r="W74" s="92"/>
      <c r="X74" s="92"/>
      <c r="Y74" s="92"/>
      <c r="Z74" s="92"/>
      <c r="AA74" s="92"/>
      <c r="AB74" s="92"/>
      <c r="AC74" s="95"/>
      <c r="AD74" s="92"/>
      <c r="AE74" s="92"/>
      <c r="AF74" s="92"/>
      <c r="AG74" s="92"/>
      <c r="AH74" s="92"/>
      <c r="AI74" s="92"/>
      <c r="AJ74" s="92"/>
      <c r="AK74" s="95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149"/>
      <c r="BB74" s="92"/>
      <c r="BC74" s="92"/>
      <c r="BD74" s="92"/>
      <c r="BE74" s="92"/>
      <c r="BF74" s="92"/>
      <c r="BG74" s="92"/>
      <c r="BH74" s="92"/>
      <c r="BI74" s="92"/>
      <c r="BJ74" s="1"/>
      <c r="BK74" s="1"/>
      <c r="BL74" s="1"/>
      <c r="BM74" s="1"/>
      <c r="BN74" s="1"/>
      <c r="BO74" s="1"/>
    </row>
    <row r="75" spans="1:67" ht="16.5" customHeight="1">
      <c r="A75" s="96" t="s">
        <v>129</v>
      </c>
      <c r="B75" s="403"/>
      <c r="C75" s="97"/>
      <c r="D75" s="11"/>
      <c r="E75" s="94"/>
      <c r="F75" s="92"/>
      <c r="G75" s="92"/>
      <c r="H75" s="92"/>
      <c r="I75" s="92"/>
      <c r="J75" s="92"/>
      <c r="K75" s="92"/>
      <c r="L75" s="92"/>
      <c r="M75" s="95"/>
      <c r="N75" s="92"/>
      <c r="O75" s="92"/>
      <c r="P75" s="92"/>
      <c r="Q75" s="92"/>
      <c r="R75" s="92"/>
      <c r="S75" s="92"/>
      <c r="T75" s="92"/>
      <c r="U75" s="95"/>
      <c r="V75" s="92"/>
      <c r="W75" s="92"/>
      <c r="X75" s="92"/>
      <c r="Y75" s="92"/>
      <c r="Z75" s="92"/>
      <c r="AA75" s="92"/>
      <c r="AB75" s="92"/>
      <c r="AC75" s="95"/>
      <c r="AD75" s="92"/>
      <c r="AE75" s="92"/>
      <c r="AF75" s="92"/>
      <c r="AG75" s="92"/>
      <c r="AH75" s="92"/>
      <c r="AI75" s="92"/>
      <c r="AJ75" s="92"/>
      <c r="AK75" s="95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149"/>
      <c r="BB75" s="92"/>
      <c r="BC75" s="92"/>
      <c r="BD75" s="92"/>
      <c r="BE75" s="92"/>
      <c r="BF75" s="92"/>
      <c r="BG75" s="92"/>
      <c r="BH75" s="92"/>
      <c r="BI75" s="92"/>
      <c r="BJ75" s="1"/>
      <c r="BK75" s="1"/>
      <c r="BL75" s="1"/>
      <c r="BM75" s="1"/>
      <c r="BN75" s="1"/>
      <c r="BO75" s="1"/>
    </row>
    <row r="76" spans="1:67" ht="16.5" customHeight="1">
      <c r="A76" s="98" t="s">
        <v>130</v>
      </c>
      <c r="B76" s="403"/>
      <c r="C76" s="97"/>
      <c r="D76" s="11"/>
      <c r="E76" s="94"/>
      <c r="F76" s="92"/>
      <c r="G76" s="92"/>
      <c r="H76" s="92"/>
      <c r="I76" s="92"/>
      <c r="J76" s="92"/>
      <c r="K76" s="92"/>
      <c r="L76" s="92"/>
      <c r="M76" s="95"/>
      <c r="N76" s="92"/>
      <c r="O76" s="92"/>
      <c r="P76" s="92"/>
      <c r="Q76" s="92"/>
      <c r="R76" s="92"/>
      <c r="S76" s="92"/>
      <c r="T76" s="92"/>
      <c r="U76" s="95"/>
      <c r="V76" s="92"/>
      <c r="W76" s="92"/>
      <c r="X76" s="92"/>
      <c r="Y76" s="92"/>
      <c r="Z76" s="92"/>
      <c r="AA76" s="92"/>
      <c r="AB76" s="92"/>
      <c r="AC76" s="95"/>
      <c r="AD76" s="92"/>
      <c r="AE76" s="92"/>
      <c r="AF76" s="92"/>
      <c r="AG76" s="92"/>
      <c r="AH76" s="92"/>
      <c r="AI76" s="92"/>
      <c r="AJ76" s="92"/>
      <c r="AK76" s="95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149"/>
      <c r="BB76" s="92"/>
      <c r="BC76" s="92"/>
      <c r="BD76" s="92"/>
      <c r="BE76" s="92"/>
      <c r="BF76" s="92"/>
      <c r="BG76" s="92"/>
      <c r="BH76" s="92"/>
      <c r="BI76" s="92"/>
      <c r="BJ76" s="1"/>
      <c r="BK76" s="1"/>
      <c r="BL76" s="1"/>
      <c r="BM76" s="1"/>
      <c r="BN76" s="1"/>
      <c r="BO76" s="1"/>
    </row>
    <row r="77" spans="1:67" ht="16.5" customHeight="1">
      <c r="A77" s="468" t="s">
        <v>131</v>
      </c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92"/>
      <c r="BC77" s="92"/>
      <c r="BD77" s="92"/>
      <c r="BE77" s="92"/>
      <c r="BF77" s="92"/>
      <c r="BG77" s="92"/>
      <c r="BH77" s="92"/>
      <c r="BI77" s="92"/>
      <c r="BJ77" s="1"/>
      <c r="BK77" s="1"/>
      <c r="BL77" s="1"/>
      <c r="BM77" s="1"/>
      <c r="BN77" s="1"/>
      <c r="BO77" s="1"/>
    </row>
    <row r="78" spans="1:67" ht="34.5" customHeight="1">
      <c r="A78" s="471" t="s">
        <v>187</v>
      </c>
      <c r="B78" s="471"/>
      <c r="C78" s="471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  <c r="P78" s="471"/>
      <c r="Q78" s="471"/>
      <c r="R78" s="471"/>
      <c r="S78" s="471"/>
      <c r="T78" s="471"/>
      <c r="U78" s="471"/>
      <c r="V78" s="471"/>
      <c r="W78" s="471"/>
      <c r="X78" s="471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71"/>
      <c r="AT78" s="471"/>
      <c r="AU78" s="471"/>
      <c r="AV78" s="471"/>
      <c r="AW78" s="471"/>
      <c r="AX78" s="471"/>
      <c r="AY78" s="471"/>
      <c r="AZ78" s="471"/>
      <c r="BA78" s="471"/>
      <c r="BB78" s="99"/>
      <c r="BC78" s="99"/>
      <c r="BD78" s="99"/>
      <c r="BE78" s="99"/>
      <c r="BF78" s="99"/>
      <c r="BG78" s="99"/>
      <c r="BH78" s="99"/>
      <c r="BI78" s="99"/>
      <c r="BJ78" s="100"/>
      <c r="BK78" s="100"/>
      <c r="BL78" s="100"/>
      <c r="BM78" s="101"/>
      <c r="BN78" s="101"/>
      <c r="BO78" s="101"/>
    </row>
    <row r="79" spans="1:67" ht="16.5" customHeight="1">
      <c r="A79" s="472" t="s">
        <v>188</v>
      </c>
      <c r="B79" s="472"/>
      <c r="C79" s="472"/>
      <c r="D79" s="472"/>
      <c r="E79" s="472"/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  <c r="Q79" s="472"/>
      <c r="R79" s="472"/>
      <c r="S79" s="472"/>
      <c r="T79" s="472"/>
      <c r="U79" s="472"/>
      <c r="V79" s="472"/>
      <c r="W79" s="472"/>
      <c r="X79" s="472"/>
      <c r="Y79" s="472"/>
      <c r="Z79" s="472"/>
      <c r="AA79" s="472"/>
      <c r="AB79" s="472"/>
      <c r="AC79" s="472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  <c r="AZ79" s="472"/>
      <c r="BA79" s="472"/>
      <c r="BB79" s="102"/>
      <c r="BC79" s="102"/>
      <c r="BD79" s="102"/>
      <c r="BE79" s="102"/>
      <c r="BF79" s="102"/>
      <c r="BG79" s="102"/>
      <c r="BH79" s="102"/>
      <c r="BI79" s="102"/>
      <c r="BJ79" s="103"/>
      <c r="BK79" s="103"/>
      <c r="BL79" s="103"/>
      <c r="BM79" s="103"/>
      <c r="BN79" s="103"/>
      <c r="BO79" s="103"/>
    </row>
    <row r="80" spans="1:67" ht="39.75" customHeight="1">
      <c r="A80" s="471" t="s">
        <v>189</v>
      </c>
      <c r="B80" s="471"/>
      <c r="C80" s="471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  <c r="BA80" s="471"/>
      <c r="BB80" s="92"/>
      <c r="BC80" s="92"/>
      <c r="BD80" s="92"/>
      <c r="BE80" s="92"/>
      <c r="BF80" s="92"/>
      <c r="BG80" s="92"/>
      <c r="BH80" s="92"/>
      <c r="BI80" s="92"/>
      <c r="BJ80" s="1"/>
      <c r="BK80" s="1"/>
      <c r="BL80" s="1"/>
      <c r="BM80" s="1"/>
      <c r="BN80" s="1"/>
      <c r="BO80" s="1"/>
    </row>
    <row r="81" spans="1:67" ht="19.5" customHeight="1">
      <c r="A81" s="104"/>
      <c r="B81" s="404"/>
      <c r="C81" s="105" t="s">
        <v>135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50"/>
      <c r="BB81" s="108"/>
      <c r="BC81" s="108"/>
      <c r="BD81" s="108"/>
      <c r="BE81" s="108"/>
      <c r="BF81" s="108"/>
      <c r="BG81" s="108"/>
      <c r="BH81" s="108"/>
      <c r="BI81" s="108"/>
      <c r="BJ81" s="1"/>
      <c r="BK81" s="1"/>
      <c r="BL81" s="1"/>
      <c r="BM81" s="1"/>
      <c r="BN81" s="1"/>
      <c r="BO81" s="1"/>
    </row>
    <row r="82" spans="1:67" ht="19.5" customHeight="1">
      <c r="A82" s="1"/>
      <c r="B82" s="404"/>
      <c r="C82" s="105" t="s">
        <v>136</v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51"/>
      <c r="BB82" s="108"/>
      <c r="BC82" s="108"/>
      <c r="BD82" s="108"/>
      <c r="BE82" s="108"/>
      <c r="BF82" s="108"/>
      <c r="BG82" s="108"/>
      <c r="BH82" s="108"/>
      <c r="BI82" s="108"/>
      <c r="BJ82" s="1"/>
      <c r="BK82" s="1"/>
      <c r="BL82" s="1"/>
      <c r="BM82" s="1"/>
      <c r="BN82" s="1"/>
      <c r="BO82" s="1"/>
    </row>
    <row r="83" spans="1:67" ht="19.5" customHeight="1">
      <c r="A83" s="1"/>
      <c r="B83" s="404"/>
      <c r="C83" s="105" t="s">
        <v>137</v>
      </c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52"/>
      <c r="BB83" s="109"/>
      <c r="BC83" s="109"/>
      <c r="BD83" s="109"/>
      <c r="BE83" s="109"/>
      <c r="BF83" s="109"/>
      <c r="BG83" s="109"/>
      <c r="BH83" s="109"/>
      <c r="BI83" s="109"/>
      <c r="BJ83" s="1"/>
      <c r="BK83" s="1"/>
      <c r="BL83" s="1"/>
      <c r="BM83" s="1"/>
      <c r="BN83" s="1"/>
      <c r="BO83" s="1"/>
    </row>
    <row r="84" spans="1:67" ht="19.5" customHeight="1">
      <c r="A84" s="1"/>
      <c r="B84" s="404"/>
      <c r="C84" s="105" t="s">
        <v>138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52"/>
      <c r="BB84" s="109"/>
      <c r="BC84" s="109"/>
      <c r="BD84" s="109"/>
      <c r="BE84" s="109"/>
      <c r="BF84" s="109"/>
      <c r="BG84" s="109"/>
      <c r="BH84" s="109"/>
      <c r="BI84" s="109"/>
      <c r="BJ84" s="1"/>
      <c r="BK84" s="1"/>
      <c r="BL84" s="1"/>
      <c r="BM84" s="1"/>
      <c r="BN84" s="1"/>
      <c r="BO84" s="1"/>
    </row>
    <row r="85" spans="1:67" ht="19.5" customHeight="1">
      <c r="A85" s="1"/>
      <c r="B85" s="405"/>
      <c r="C85" s="98" t="s">
        <v>139</v>
      </c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149"/>
      <c r="BB85" s="92"/>
      <c r="BC85" s="92"/>
      <c r="BD85" s="92"/>
      <c r="BE85" s="92"/>
      <c r="BF85" s="92"/>
      <c r="BG85" s="92"/>
      <c r="BH85" s="92"/>
      <c r="BI85" s="92"/>
      <c r="BJ85" s="1"/>
      <c r="BK85" s="1"/>
      <c r="BL85" s="1"/>
      <c r="BM85" s="1"/>
      <c r="BN85" s="1"/>
      <c r="BO85" s="1"/>
    </row>
    <row r="86" spans="1:67" ht="19.5" customHeight="1">
      <c r="A86" s="1"/>
      <c r="B86" s="405"/>
      <c r="C86" s="466" t="s">
        <v>140</v>
      </c>
      <c r="D86" s="466"/>
      <c r="E86" s="46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149"/>
      <c r="BB86" s="92"/>
      <c r="BC86" s="92"/>
      <c r="BD86" s="92"/>
      <c r="BE86" s="92"/>
      <c r="BF86" s="92"/>
      <c r="BG86" s="92"/>
      <c r="BH86" s="92"/>
      <c r="BI86" s="92"/>
      <c r="BJ86" s="1"/>
      <c r="BK86" s="1"/>
      <c r="BL86" s="1"/>
      <c r="BM86" s="1"/>
      <c r="BN86" s="1"/>
      <c r="BO86" s="1"/>
    </row>
    <row r="87" spans="1:67" ht="19.5" customHeight="1">
      <c r="A87" s="1"/>
      <c r="B87" s="405"/>
      <c r="C87" s="105" t="s">
        <v>141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10"/>
      <c r="Q87" s="110"/>
      <c r="R87" s="110"/>
      <c r="S87" s="110"/>
      <c r="T87" s="110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149"/>
      <c r="BB87" s="92"/>
      <c r="BC87" s="92"/>
      <c r="BD87" s="92"/>
      <c r="BE87" s="92"/>
      <c r="BF87" s="92"/>
      <c r="BG87" s="92"/>
      <c r="BH87" s="92"/>
      <c r="BI87" s="92"/>
      <c r="BJ87" s="1"/>
      <c r="BK87" s="1"/>
      <c r="BL87" s="1"/>
      <c r="BM87" s="1"/>
      <c r="BN87" s="1"/>
      <c r="BO87" s="1"/>
    </row>
    <row r="88" spans="1:67" ht="19.5" customHeight="1">
      <c r="A88" s="1"/>
      <c r="B88" s="405"/>
      <c r="C88" s="466" t="s">
        <v>142</v>
      </c>
      <c r="D88" s="466"/>
      <c r="E88" s="466"/>
      <c r="F88" s="466"/>
      <c r="G88" s="466"/>
      <c r="H88" s="105"/>
      <c r="I88" s="105"/>
      <c r="J88" s="105"/>
      <c r="K88" s="105"/>
      <c r="L88" s="105"/>
      <c r="M88" s="105"/>
      <c r="N88" s="105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149"/>
      <c r="BB88" s="92"/>
      <c r="BC88" s="92"/>
      <c r="BD88" s="92"/>
      <c r="BE88" s="92"/>
      <c r="BF88" s="92"/>
      <c r="BG88" s="92"/>
      <c r="BH88" s="92"/>
      <c r="BI88" s="92"/>
      <c r="BJ88" s="1"/>
      <c r="BK88" s="1"/>
      <c r="BL88" s="1"/>
      <c r="BM88" s="1"/>
      <c r="BN88" s="1"/>
      <c r="BO88" s="1"/>
    </row>
    <row r="89" spans="1:67" ht="19.5" customHeight="1">
      <c r="A89" s="1"/>
      <c r="B89" s="405"/>
      <c r="C89" s="466" t="s">
        <v>143</v>
      </c>
      <c r="D89" s="466"/>
      <c r="E89" s="466"/>
      <c r="F89" s="466"/>
      <c r="G89" s="105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149"/>
      <c r="BB89" s="92"/>
      <c r="BC89" s="92"/>
      <c r="BD89" s="92"/>
      <c r="BE89" s="92"/>
      <c r="BF89" s="92"/>
      <c r="BG89" s="92"/>
      <c r="BH89" s="92"/>
      <c r="BI89" s="92"/>
      <c r="BJ89" s="1"/>
      <c r="BK89" s="1"/>
      <c r="BL89" s="1"/>
      <c r="BM89" s="1"/>
      <c r="BN89" s="1"/>
      <c r="BO89" s="1"/>
    </row>
    <row r="90" spans="1:67" ht="19.5" customHeight="1">
      <c r="A90" s="1"/>
      <c r="B90" s="405"/>
      <c r="C90" s="105" t="s">
        <v>144</v>
      </c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149"/>
      <c r="BB90" s="92"/>
      <c r="BC90" s="92"/>
      <c r="BD90" s="92"/>
      <c r="BE90" s="92"/>
      <c r="BF90" s="92"/>
      <c r="BG90" s="92"/>
      <c r="BH90" s="92"/>
      <c r="BI90" s="92"/>
      <c r="BJ90" s="1"/>
      <c r="BK90" s="1"/>
      <c r="BL90" s="1"/>
      <c r="BM90" s="1"/>
      <c r="BN90" s="1"/>
      <c r="BO90" s="1"/>
    </row>
    <row r="91" spans="1:67" ht="19.5" customHeight="1">
      <c r="A91" s="1"/>
      <c r="B91" s="404"/>
      <c r="C91" s="105" t="s">
        <v>145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149"/>
      <c r="BB91" s="92"/>
      <c r="BC91" s="92"/>
      <c r="BD91" s="92"/>
      <c r="BE91" s="92"/>
      <c r="BF91" s="92"/>
      <c r="BG91" s="92"/>
      <c r="BH91" s="92"/>
      <c r="BI91" s="92"/>
      <c r="BJ91" s="1"/>
      <c r="BK91" s="1"/>
      <c r="BL91" s="1"/>
      <c r="BM91" s="1"/>
      <c r="BN91" s="1"/>
      <c r="BO91" s="1"/>
    </row>
    <row r="92" spans="1:67" ht="19.5" customHeight="1">
      <c r="A92" s="1"/>
      <c r="B92" s="404"/>
      <c r="C92" s="105" t="s">
        <v>146</v>
      </c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149"/>
      <c r="BB92" s="92"/>
      <c r="BC92" s="92"/>
      <c r="BD92" s="92"/>
      <c r="BE92" s="92"/>
      <c r="BF92" s="92"/>
      <c r="BG92" s="92"/>
      <c r="BH92" s="92"/>
      <c r="BI92" s="92"/>
      <c r="BJ92" s="1"/>
      <c r="BK92" s="1"/>
      <c r="BL92" s="1"/>
      <c r="BM92" s="1"/>
      <c r="BN92" s="1"/>
      <c r="BO92" s="1"/>
    </row>
    <row r="93" spans="1:67" ht="19.5" customHeight="1">
      <c r="A93" s="1"/>
      <c r="B93" s="404"/>
      <c r="C93" s="466" t="s">
        <v>147</v>
      </c>
      <c r="D93" s="466"/>
      <c r="E93" s="466"/>
      <c r="F93" s="466"/>
      <c r="G93" s="466"/>
      <c r="H93" s="466"/>
      <c r="I93" s="466"/>
      <c r="J93" s="105"/>
      <c r="K93" s="105"/>
      <c r="L93" s="105"/>
      <c r="M93" s="105"/>
      <c r="N93" s="10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5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ht="19.5" customHeight="1">
      <c r="A94" s="1"/>
      <c r="B94" s="466"/>
      <c r="C94" s="466"/>
      <c r="D94" s="466"/>
      <c r="E94" s="466"/>
      <c r="F94" s="466"/>
      <c r="G94" s="466"/>
      <c r="H94" s="466"/>
      <c r="I94" s="105"/>
      <c r="J94" s="105"/>
      <c r="K94" s="105"/>
      <c r="L94" s="105"/>
      <c r="M94" s="105"/>
      <c r="N94" s="10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5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ht="16.5" customHeight="1">
      <c r="A95" s="470" t="s">
        <v>190</v>
      </c>
      <c r="B95" s="470"/>
      <c r="C95" s="470"/>
      <c r="D95" s="470"/>
      <c r="E95" s="470"/>
      <c r="F95" s="470"/>
      <c r="G95" s="470"/>
      <c r="H95" s="470"/>
      <c r="I95" s="470"/>
      <c r="J95" s="470"/>
      <c r="K95" s="470"/>
      <c r="L95" s="470"/>
      <c r="M95" s="470"/>
      <c r="N95" s="470"/>
      <c r="O95" s="470"/>
      <c r="P95" s="470"/>
      <c r="Q95" s="470"/>
      <c r="R95" s="470"/>
      <c r="S95" s="470"/>
      <c r="T95" s="470"/>
      <c r="U95" s="470"/>
      <c r="V95" s="470"/>
      <c r="W95" s="470"/>
      <c r="X95" s="470"/>
      <c r="Y95" s="470"/>
      <c r="Z95" s="470"/>
      <c r="AA95" s="470"/>
      <c r="AB95" s="470"/>
      <c r="AC95" s="470"/>
      <c r="AD95" s="470"/>
      <c r="AE95" s="470"/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470"/>
      <c r="AW95" s="470"/>
      <c r="AX95" s="470"/>
      <c r="AY95" s="470"/>
      <c r="AZ95" s="470"/>
      <c r="BA95" s="470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</row>
    <row r="96" spans="1:67" ht="15.75" customHeight="1"/>
    <row r="97" ht="15.75" customHeight="1"/>
    <row r="98" ht="15.75" customHeight="1"/>
    <row r="100" ht="15.75" customHeight="1"/>
    <row r="101" ht="15.75" customHeight="1"/>
    <row r="102" ht="15.75" customHeight="1"/>
    <row r="103" ht="12.75" customHeight="1"/>
    <row r="104" ht="12.75" customHeight="1"/>
    <row r="105" ht="14.25" customHeight="1"/>
  </sheetData>
  <mergeCells count="54">
    <mergeCell ref="A11:BA11"/>
    <mergeCell ref="A1:AJ1"/>
    <mergeCell ref="AK1:BA1"/>
    <mergeCell ref="A2:BA2"/>
    <mergeCell ref="A3:BA3"/>
    <mergeCell ref="A4:BA4"/>
    <mergeCell ref="A5:BA5"/>
    <mergeCell ref="A6:BA6"/>
    <mergeCell ref="A7:BA7"/>
    <mergeCell ref="A8:BA8"/>
    <mergeCell ref="A9:BA9"/>
    <mergeCell ref="A10:BA10"/>
    <mergeCell ref="A72:C72"/>
    <mergeCell ref="BB12:BI12"/>
    <mergeCell ref="F13:M13"/>
    <mergeCell ref="N13:U13"/>
    <mergeCell ref="V13:AC13"/>
    <mergeCell ref="AD13:AK13"/>
    <mergeCell ref="AL13:AS13"/>
    <mergeCell ref="AT13:BA13"/>
    <mergeCell ref="BB13:BE13"/>
    <mergeCell ref="BF13:BI13"/>
    <mergeCell ref="A12:A15"/>
    <mergeCell ref="B12:B15"/>
    <mergeCell ref="C12:C15"/>
    <mergeCell ref="D12:D15"/>
    <mergeCell ref="E12:E15"/>
    <mergeCell ref="F12:BA12"/>
    <mergeCell ref="AS14:AS15"/>
    <mergeCell ref="BA14:BA15"/>
    <mergeCell ref="A80:BA80"/>
    <mergeCell ref="A16:BA17"/>
    <mergeCell ref="D70:AC70"/>
    <mergeCell ref="D71:AC71"/>
    <mergeCell ref="M14:M15"/>
    <mergeCell ref="U14:U15"/>
    <mergeCell ref="AC14:AC15"/>
    <mergeCell ref="AK14:AK15"/>
    <mergeCell ref="N73:T73"/>
    <mergeCell ref="V73:AB73"/>
    <mergeCell ref="AT73:BA73"/>
    <mergeCell ref="A77:BA77"/>
    <mergeCell ref="A78:BA78"/>
    <mergeCell ref="A79:BA79"/>
    <mergeCell ref="A95:BA95"/>
    <mergeCell ref="AD73:AJ73"/>
    <mergeCell ref="AL73:AS73"/>
    <mergeCell ref="C88:G88"/>
    <mergeCell ref="C89:F89"/>
    <mergeCell ref="C93:I93"/>
    <mergeCell ref="B94:H94"/>
    <mergeCell ref="C86:E86"/>
    <mergeCell ref="A73:C73"/>
    <mergeCell ref="F73:L73"/>
  </mergeCells>
  <pageMargins left="0.70866141732283472" right="0" top="0.74803149606299213" bottom="0.74803149606299213" header="0.51181102362204722" footer="0.51181102362204722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KSiNM</vt:lpstr>
      <vt:lpstr>SOiZZL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Wróblewska-Jachna</dc:creator>
  <cp:lastModifiedBy>Marcin</cp:lastModifiedBy>
  <cp:revision>3</cp:revision>
  <cp:lastPrinted>2018-10-12T08:08:41Z</cp:lastPrinted>
  <dcterms:created xsi:type="dcterms:W3CDTF">2017-06-08T07:17:53Z</dcterms:created>
  <dcterms:modified xsi:type="dcterms:W3CDTF">2019-04-24T11:45:05Z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