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h\strona\plany studiow\"/>
    </mc:Choice>
  </mc:AlternateContent>
  <bookViews>
    <workbookView xWindow="0" yWindow="0" windowWidth="21600" windowHeight="97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A84" i="1" l="1"/>
  <c r="Z84" i="1"/>
  <c r="Y84" i="1"/>
  <c r="X84" i="1"/>
  <c r="AQ84" i="1"/>
  <c r="AP84" i="1"/>
  <c r="AO84" i="1"/>
  <c r="AN84" i="1"/>
  <c r="AM84" i="1"/>
  <c r="AM85" i="1"/>
  <c r="AL84" i="1"/>
  <c r="AK84" i="1"/>
  <c r="AJ84" i="1"/>
  <c r="AI84" i="1"/>
  <c r="AH84" i="1"/>
  <c r="AG84" i="1"/>
  <c r="AF84" i="1"/>
  <c r="AE85" i="1"/>
  <c r="AE84" i="1"/>
  <c r="AD84" i="1"/>
  <c r="AC84" i="1"/>
  <c r="AB84" i="1"/>
  <c r="X85" i="1" s="1"/>
  <c r="W84" i="1"/>
  <c r="V84" i="1"/>
  <c r="U84" i="1"/>
  <c r="T84" i="1"/>
  <c r="S84" i="1"/>
  <c r="R84" i="1"/>
  <c r="R85" i="1"/>
  <c r="Q84" i="1"/>
  <c r="P84" i="1"/>
  <c r="O84" i="1"/>
  <c r="N84" i="1"/>
  <c r="M84" i="1"/>
  <c r="L84" i="1"/>
  <c r="L85" i="1" s="1"/>
  <c r="K84" i="1"/>
  <c r="J84" i="1"/>
  <c r="I84" i="1"/>
  <c r="H84" i="1"/>
  <c r="G84" i="1"/>
  <c r="F84" i="1"/>
  <c r="F85" i="1" s="1"/>
  <c r="E84" i="1"/>
</calcChain>
</file>

<file path=xl/sharedStrings.xml><?xml version="1.0" encoding="utf-8"?>
<sst xmlns="http://schemas.openxmlformats.org/spreadsheetml/2006/main" count="294" uniqueCount="193">
  <si>
    <t>DOKUMENTACJA PROGRAMU KSZTAŁCENIA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</si>
  <si>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</si>
  <si>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</si>
  <si>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</si>
  <si>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</si>
  <si>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</si>
  <si>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t>Tygodniowy wymiar zajęć dydaktycznych (w godzinach dydaktycznych)</t>
  </si>
  <si>
    <t>SEM.1</t>
  </si>
  <si>
    <t>SEM.2</t>
  </si>
  <si>
    <t>SEM.3</t>
  </si>
  <si>
    <t>SEM.4</t>
  </si>
  <si>
    <t>SEM.5</t>
  </si>
  <si>
    <t>SEM.6</t>
  </si>
  <si>
    <t>W</t>
  </si>
  <si>
    <t>K</t>
  </si>
  <si>
    <t>C</t>
  </si>
  <si>
    <t>Lb</t>
  </si>
  <si>
    <t>Pr</t>
  </si>
  <si>
    <t>ECTS</t>
  </si>
  <si>
    <t>L</t>
  </si>
  <si>
    <t>C-wf</t>
  </si>
  <si>
    <t>Si</t>
  </si>
  <si>
    <t>LB</t>
  </si>
  <si>
    <t>Ekonomia społeczna</t>
  </si>
  <si>
    <t>Komunikacja społeczna</t>
  </si>
  <si>
    <t>Mikroekonomia</t>
  </si>
  <si>
    <t>Ochrona własności intelektualnej</t>
  </si>
  <si>
    <t>Podstawy prawa</t>
  </si>
  <si>
    <t>Podstawy zarządzania</t>
  </si>
  <si>
    <t>Psychologia społeczna</t>
  </si>
  <si>
    <t>Standardy przygotowywania prac pisemnych</t>
  </si>
  <si>
    <t>Technologia informacyjna</t>
  </si>
  <si>
    <t>Wybrane zagadnienia historii społeczno-ekonomicznej</t>
  </si>
  <si>
    <t>Komunikacja wewnętrzna/Komunikacja w biznesie</t>
  </si>
  <si>
    <t>Makroekonomia</t>
  </si>
  <si>
    <t>Podstawy rachunkowości</t>
  </si>
  <si>
    <t>Podstawy socjologii</t>
  </si>
  <si>
    <t>Procesy demograficzne</t>
  </si>
  <si>
    <t>Przedsiębiorczość i innowacje</t>
  </si>
  <si>
    <t>Psychologia w biznesie</t>
  </si>
  <si>
    <t>Socjologia prawa</t>
  </si>
  <si>
    <t>Wprowadzenie do finansów</t>
  </si>
  <si>
    <t>Analiza ryzyka/Controlling ryzyka</t>
  </si>
  <si>
    <t>Finanse przedsiębiorstw</t>
  </si>
  <si>
    <t>Metody badań ilościowych</t>
  </si>
  <si>
    <t>Metody badań jakościowych</t>
  </si>
  <si>
    <t>Metody statystyczne</t>
  </si>
  <si>
    <t>Prezentacje i wystąpienia publiczne/Budowanie własnego wizerunku</t>
  </si>
  <si>
    <t>Rachunkowość zarządcza</t>
  </si>
  <si>
    <t>Systemy i struktury społeczne</t>
  </si>
  <si>
    <t>Techniki kreatywnego myślenia</t>
  </si>
  <si>
    <t>Zarządzanie zasobami ludzkimi</t>
  </si>
  <si>
    <t>Analiza modeli biznesowych</t>
  </si>
  <si>
    <t>Analiza polityk publicznych/Analiza polityk miejskch</t>
  </si>
  <si>
    <t>Analiza rynków finansowych</t>
  </si>
  <si>
    <t>Coaching/Mediacje</t>
  </si>
  <si>
    <t>Elementy socjotechniki</t>
  </si>
  <si>
    <t>Komunikacja interpersonalna</t>
  </si>
  <si>
    <t>Socjologia reklamy/Badanie zjawisk trudnych</t>
  </si>
  <si>
    <t>Metody prezentacji danych</t>
  </si>
  <si>
    <t>Analiza rynków usług bankowych/Źródła informacji gospodarczej</t>
  </si>
  <si>
    <t>Analizy statystyczne w bazach danych</t>
  </si>
  <si>
    <t>Badania rynku</t>
  </si>
  <si>
    <t>Business creation and development/Effect…</t>
  </si>
  <si>
    <t>Opinia publiczna:analiza i procesy/Komunikacja polityczna</t>
  </si>
  <si>
    <t>Raportowanie finansowe</t>
  </si>
  <si>
    <t>Raportowanie i audyt społeczny</t>
  </si>
  <si>
    <t>Seminarium</t>
  </si>
  <si>
    <t>Zarządzanie projektami</t>
  </si>
  <si>
    <t>Business communication/Translation in buisness</t>
  </si>
  <si>
    <t xml:space="preserve">Culture awarness/Analysis of organization </t>
  </si>
  <si>
    <t>Etyka w biznesie</t>
  </si>
  <si>
    <t>Podstawy ewaluacji</t>
  </si>
  <si>
    <t>PR</t>
  </si>
  <si>
    <t>Procesy i tendencje globalizacyjne</t>
  </si>
  <si>
    <t>Programy komputerowe w analizie biznesowej</t>
  </si>
  <si>
    <t>Współczesne polskie społeczeństwo</t>
  </si>
  <si>
    <t>Praktyki zawodowe</t>
  </si>
  <si>
    <t>Praktykom zawodowym przypisuje się punkty ECTS i uwzględnia w semestrze, po którym praktyki się kończą.</t>
  </si>
  <si>
    <t>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</si>
  <si>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</si>
  <si>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</si>
  <si>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</si>
  <si>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</si>
  <si>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</si>
  <si>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</si>
  <si>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</si>
  <si>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</si>
  <si>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</si>
  <si>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</si>
  <si>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</si>
  <si>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</si>
  <si>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</si>
  <si>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</si>
  <si>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</si>
  <si>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</si>
  <si>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</si>
  <si>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</si>
  <si>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</si>
  <si>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t xml:space="preserve">KIERUNEK STUDIÓW: </t>
    </r>
    <r>
      <rPr>
        <sz val="8"/>
        <rFont val="Book Antiqua"/>
        <family val="1"/>
        <charset val="238"/>
      </rPr>
      <t>ANALITYKA I KOMUNIKACJA W BIZNESIE</t>
    </r>
  </si>
  <si>
    <r>
      <t xml:space="preserve">Poziom kształcenia: </t>
    </r>
    <r>
      <rPr>
        <sz val="8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</si>
  <si>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8"/>
        <rFont val="Book Antiqua"/>
        <family val="1"/>
        <charset val="238"/>
      </rPr>
      <t>praktyczny</t>
    </r>
  </si>
  <si>
    <r>
      <t xml:space="preserve">Specjalność: </t>
    </r>
    <r>
      <rPr>
        <sz val="8"/>
        <rFont val="Book Antiqua"/>
        <family val="1"/>
        <charset val="238"/>
      </rPr>
      <t>-</t>
    </r>
  </si>
  <si>
    <r>
      <t xml:space="preserve">Wydział: </t>
    </r>
    <r>
      <rPr>
        <sz val="8"/>
        <rFont val="Book Antiqua"/>
        <family val="1"/>
        <charset val="238"/>
      </rPr>
      <t>Zarządzania i Transportu</t>
    </r>
  </si>
  <si>
    <r>
      <rPr>
        <sz val="8"/>
        <rFont val="Symbol"/>
        <family val="1"/>
        <charset val="2"/>
      </rPr>
      <t>S</t>
    </r>
    <r>
      <rPr>
        <sz val="8"/>
        <rFont val="Book Antiqua"/>
        <family val="1"/>
        <charset val="238"/>
      </rPr>
      <t xml:space="preserve"> godz.</t>
    </r>
  </si>
  <si>
    <r>
      <t>1. Kod przedmiotu:</t>
    </r>
    <r>
      <rPr>
        <sz val="8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</si>
  <si>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8"/>
        <rFont val="Book Antiqua"/>
        <family val="1"/>
        <charset val="238"/>
      </rPr>
      <t>2. Typ przed:</t>
    </r>
    <r>
      <rPr>
        <sz val="8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</si>
  <si>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8"/>
        <rFont val="Book Antiqua"/>
        <family val="1"/>
        <charset val="238"/>
      </rPr>
      <t xml:space="preserve">3. </t>
    </r>
    <r>
      <rPr>
        <b/>
        <sz val="8"/>
        <rFont val="Symbol"/>
        <family val="1"/>
        <charset val="2"/>
      </rPr>
      <t>S</t>
    </r>
    <r>
      <rPr>
        <b/>
        <sz val="8"/>
        <rFont val="Book Antiqua"/>
        <family val="1"/>
        <charset val="238"/>
      </rPr>
      <t xml:space="preserve"> godz:</t>
    </r>
    <r>
      <rPr>
        <sz val="8"/>
        <rFont val="Book Antiqua"/>
        <family val="1"/>
        <charset val="238"/>
      </rPr>
      <t xml:space="preserve"> łączna liczba godzin danego przedmiotu w programie studiów</t>
    </r>
  </si>
  <si>
    <r>
      <rPr>
        <b/>
        <sz val="8"/>
        <rFont val="Book Antiqua"/>
        <family val="1"/>
        <charset val="238"/>
      </rPr>
      <t>4. Kolumny dotyczące form zajęć:</t>
    </r>
    <r>
      <rPr>
        <sz val="8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</si>
  <si>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r>
      <rPr>
        <b/>
        <sz val="8"/>
        <rFont val="Book Antiqua"/>
        <family val="1"/>
        <charset val="238"/>
      </rPr>
      <t>5. Łączna liczba godzin w jednym tygodniu zajęć:</t>
    </r>
    <r>
      <rPr>
        <sz val="8"/>
        <rFont val="Book Antiqua"/>
        <family val="1"/>
        <charset val="238"/>
      </rPr>
      <t xml:space="preserve"> w przypadku studiów niestacjonarnych podaje się liczbę godzin przypadających na jeden zjazd</t>
    </r>
  </si>
  <si>
    <t>P</t>
  </si>
  <si>
    <t>O</t>
  </si>
  <si>
    <t>Druk DNiSS nr PK_9</t>
  </si>
  <si>
    <t>9. PLAN STUDIÓW</t>
  </si>
  <si>
    <t>Specjalizacja: -</t>
  </si>
  <si>
    <t>Controllling/Instrumenty diagnozy organizacji</t>
  </si>
  <si>
    <t>Budowanie zespołu/Procesy komunikacyjne w grupie</t>
  </si>
  <si>
    <t>Socjologia mediów/Nowe media i globalizacja</t>
  </si>
  <si>
    <t>Seminarium/Seminarium</t>
  </si>
  <si>
    <t>Metody wizualne/Antropologia kulturowa</t>
  </si>
  <si>
    <t>Metodologia w nauce</t>
  </si>
  <si>
    <t>J.angielski 1</t>
  </si>
  <si>
    <t>J.angielski 2</t>
  </si>
  <si>
    <t>J.angielski 3</t>
  </si>
  <si>
    <t>J.angielski 4</t>
  </si>
  <si>
    <r>
      <t xml:space="preserve">Forma studiów: </t>
    </r>
    <r>
      <rPr>
        <sz val="8"/>
        <rFont val="Book Antiqua"/>
        <family val="1"/>
        <charset val="238"/>
      </rPr>
      <t>niestacjonarne</t>
    </r>
  </si>
  <si>
    <t>Numer uchwały rady wydziału: 1126/2018 data 05.06.2018; obowiązuje od roku akademickiego 2018/2019</t>
  </si>
  <si>
    <t>Plan studiów dla programu studiów uchwalonego w dniu 05.06.2018, nr uchwały rady wydziału: 1126/2018 obowiązującego od roku akad.: 2018/2019</t>
  </si>
  <si>
    <t>AiKwB/MP/01</t>
  </si>
  <si>
    <t>AiKwB/MK/02</t>
  </si>
  <si>
    <t>AiKwB/MO/03</t>
  </si>
  <si>
    <t>AiKwB/MO/04</t>
  </si>
  <si>
    <t>AiKwB/MP/05</t>
  </si>
  <si>
    <t>AiKwB/MP/06</t>
  </si>
  <si>
    <t>AiKwB/MO/07</t>
  </si>
  <si>
    <t>AiKwB/MO/08</t>
  </si>
  <si>
    <t>AiKwB/MP/09</t>
  </si>
  <si>
    <t>AiKwB/MO/10</t>
  </si>
  <si>
    <t>AiKwB/MP/02</t>
  </si>
  <si>
    <t>AiKwB/MK/12</t>
  </si>
  <si>
    <t>AiKwB/MO/13</t>
  </si>
  <si>
    <t>AiKwB/MK/14</t>
  </si>
  <si>
    <t>AiKwB/MP/15</t>
  </si>
  <si>
    <t>AiKwB/MP/16</t>
  </si>
  <si>
    <t>AiKwB/MO/17</t>
  </si>
  <si>
    <t>AiKwB/MP/18</t>
  </si>
  <si>
    <t>AiKwB/MK/19</t>
  </si>
  <si>
    <t>AiKwB/MP/20</t>
  </si>
  <si>
    <t>AiKwB/MK/21</t>
  </si>
  <si>
    <t>AiKwB/MK/22</t>
  </si>
  <si>
    <t>AiKwB/MK/23</t>
  </si>
  <si>
    <t>AiKwB/MK/24</t>
  </si>
  <si>
    <t>AiKwB/MO/25</t>
  </si>
  <si>
    <t>AiKwB/MK/26</t>
  </si>
  <si>
    <t>AiKwB/MK/27</t>
  </si>
  <si>
    <t>AiKwB/MK/28</t>
  </si>
  <si>
    <t>AiKwB/MP/29</t>
  </si>
  <si>
    <t>AiKwB/MK/30</t>
  </si>
  <si>
    <t>AiKwB/MP/31</t>
  </si>
  <si>
    <t>AiKwB/MP/32</t>
  </si>
  <si>
    <t>AiKwB/MP/33</t>
  </si>
  <si>
    <t>AiKwB/MK/34</t>
  </si>
  <si>
    <t>AiKwB/MK/35</t>
  </si>
  <si>
    <t>AiKwB/MK/36</t>
  </si>
  <si>
    <t>AiKwB/MP/37</t>
  </si>
  <si>
    <t>AiKwB/MP/38</t>
  </si>
  <si>
    <t>AiKwB/MP/39</t>
  </si>
  <si>
    <t>AiKwB/MO/40</t>
  </si>
  <si>
    <t>AiKwB/MK/41</t>
  </si>
  <si>
    <t>AiKwB/MK/42</t>
  </si>
  <si>
    <t>AiKwB/MK/43</t>
  </si>
  <si>
    <t>AiKwB/MK/44</t>
  </si>
  <si>
    <t>AiKwB/MP/45</t>
  </si>
  <si>
    <t>AiKwB/MK/46</t>
  </si>
  <si>
    <t>AiKwB/MK/47</t>
  </si>
  <si>
    <t>AiKwB/MK/48</t>
  </si>
  <si>
    <t>AiKwB/MP/49</t>
  </si>
  <si>
    <t>AiKwB/MO/50</t>
  </si>
  <si>
    <t>AiKwB/MP/51</t>
  </si>
  <si>
    <t>AiKwB/MK/52</t>
  </si>
  <si>
    <t>AiKwB/MK/53</t>
  </si>
  <si>
    <t>AiKwB/MP/54</t>
  </si>
  <si>
    <t>AiKwB/MP/55</t>
  </si>
  <si>
    <t>AiKwB/MK/56</t>
  </si>
  <si>
    <t>AiKwB/MP/57</t>
  </si>
  <si>
    <t>AiKwB/MO/58</t>
  </si>
  <si>
    <t>AiKwB/MP/59</t>
  </si>
  <si>
    <t>AiKwB/MK/60</t>
  </si>
  <si>
    <t>AiKwB/MP/61</t>
  </si>
  <si>
    <t>AiKwB/MP/62</t>
  </si>
  <si>
    <t>AiKwB/MK/63</t>
  </si>
  <si>
    <t>AiKwB/MP/64</t>
  </si>
  <si>
    <t>AiKwB/MK/65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</si>
</sst>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Symbol"/>
      <family val="1"/>
      <charset val="2"/>
    </font>
    <font>
      <b/>
      <sz val="8"/>
      <name val="Book Antiqua"/>
      <family val="1"/>
    </font>
    <font>
      <b/>
      <sz val="8"/>
      <name val="Symbol"/>
      <family val="1"/>
      <charset val="2"/>
    </font>
    <font>
      <sz val="8"/>
      <name val="Book Antiqua"/>
      <family val="1"/>
    </font>
    <font>
      <b/>
      <sz val="8"/>
      <name val="Arial CE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9C0006"/>
      <name val="Book Antiqua"/>
      <family val="1"/>
      <charset val="238"/>
    </font>
    <font>
      <b/>
      <sz val="8"/>
      <color rgb="FF006100"/>
      <name val="Book Antiqua"/>
      <family val="1"/>
      <charset val="238"/>
    </font>
    <font>
      <b/>
      <sz val="8"/>
      <color theme="1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3" borderId="0" applyNumberFormat="0" applyBorder="0" applyAlignment="0" applyProtection="0"/>
    <xf numFmtId="0" fontId="1" fillId="0" borderId="0"/>
    <xf numFmtId="0" fontId="13" fillId="4" borderId="0" applyNumberFormat="0" applyBorder="0" applyAlignment="0" applyProtection="0"/>
  </cellStyleXfs>
  <cellXfs count="281">
    <xf numFmtId="0" fontId="0" fillId="0" borderId="0" xfId="0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4" fillId="0" borderId="0" xfId="2" applyFont="1"/>
    <xf numFmtId="0" fontId="14" fillId="0" borderId="0" xfId="0" applyFont="1"/>
    <xf numFmtId="0" fontId="6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5" fillId="6" borderId="1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0" borderId="23" xfId="2" applyFont="1" applyBorder="1"/>
    <xf numFmtId="0" fontId="5" fillId="5" borderId="12" xfId="2" applyFont="1" applyFill="1" applyBorder="1"/>
    <xf numFmtId="0" fontId="5" fillId="5" borderId="24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4" fillId="0" borderId="13" xfId="2" applyFont="1" applyBorder="1"/>
    <xf numFmtId="0" fontId="5" fillId="0" borderId="9" xfId="2" applyFont="1" applyFill="1" applyBorder="1" applyAlignment="1">
      <alignment horizontal="center" vertical="center"/>
    </xf>
    <xf numFmtId="0" fontId="4" fillId="0" borderId="12" xfId="2" applyFont="1" applyBorder="1"/>
    <xf numFmtId="0" fontId="5" fillId="0" borderId="26" xfId="2" applyFont="1" applyFill="1" applyBorder="1" applyAlignment="1">
      <alignment horizontal="center" vertical="center"/>
    </xf>
    <xf numFmtId="0" fontId="4" fillId="0" borderId="16" xfId="2" applyFont="1" applyBorder="1"/>
    <xf numFmtId="0" fontId="5" fillId="5" borderId="1" xfId="2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4" fillId="0" borderId="28" xfId="2" applyFont="1" applyBorder="1"/>
    <xf numFmtId="0" fontId="5" fillId="5" borderId="21" xfId="2" applyFont="1" applyFill="1" applyBorder="1" applyAlignment="1">
      <alignment horizontal="center" vertical="center"/>
    </xf>
    <xf numFmtId="0" fontId="4" fillId="0" borderId="21" xfId="2" applyFont="1" applyBorder="1"/>
    <xf numFmtId="0" fontId="5" fillId="6" borderId="22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4" fillId="5" borderId="29" xfId="2" applyFont="1" applyFill="1" applyBorder="1"/>
    <xf numFmtId="0" fontId="5" fillId="0" borderId="30" xfId="2" applyFont="1" applyFill="1" applyBorder="1" applyAlignment="1">
      <alignment horizontal="center" vertical="center"/>
    </xf>
    <xf numFmtId="0" fontId="4" fillId="0" borderId="24" xfId="2" applyFont="1" applyBorder="1"/>
    <xf numFmtId="0" fontId="4" fillId="0" borderId="6" xfId="2" applyFont="1" applyBorder="1"/>
    <xf numFmtId="0" fontId="4" fillId="0" borderId="5" xfId="2" applyFont="1" applyBorder="1"/>
    <xf numFmtId="0" fontId="4" fillId="0" borderId="2" xfId="2" applyFont="1" applyBorder="1"/>
    <xf numFmtId="0" fontId="4" fillId="0" borderId="11" xfId="2" applyFont="1" applyBorder="1"/>
    <xf numFmtId="0" fontId="6" fillId="6" borderId="10" xfId="2" applyFont="1" applyFill="1" applyBorder="1" applyAlignment="1">
      <alignment horizontal="center" vertical="center"/>
    </xf>
    <xf numFmtId="0" fontId="4" fillId="0" borderId="4" xfId="2" applyFont="1" applyBorder="1"/>
    <xf numFmtId="0" fontId="4" fillId="0" borderId="31" xfId="2" applyFont="1" applyBorder="1"/>
    <xf numFmtId="0" fontId="4" fillId="5" borderId="0" xfId="2" applyFont="1" applyFill="1"/>
    <xf numFmtId="0" fontId="4" fillId="0" borderId="15" xfId="2" applyFont="1" applyBorder="1"/>
    <xf numFmtId="0" fontId="4" fillId="0" borderId="19" xfId="2" applyFont="1" applyBorder="1"/>
    <xf numFmtId="0" fontId="6" fillId="6" borderId="22" xfId="2" applyFont="1" applyFill="1" applyBorder="1" applyAlignment="1">
      <alignment horizontal="center" vertical="center"/>
    </xf>
    <xf numFmtId="0" fontId="5" fillId="5" borderId="21" xfId="2" applyFont="1" applyFill="1" applyBorder="1"/>
    <xf numFmtId="0" fontId="4" fillId="0" borderId="20" xfId="2" applyFont="1" applyBorder="1"/>
    <xf numFmtId="0" fontId="4" fillId="5" borderId="5" xfId="2" applyFont="1" applyFill="1" applyBorder="1"/>
    <xf numFmtId="0" fontId="6" fillId="5" borderId="13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5" fillId="5" borderId="23" xfId="2" applyFont="1" applyFill="1" applyBorder="1"/>
    <xf numFmtId="0" fontId="5" fillId="6" borderId="2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5" borderId="13" xfId="2" applyFont="1" applyFill="1" applyBorder="1"/>
    <xf numFmtId="0" fontId="5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4" fillId="0" borderId="37" xfId="2" applyFont="1" applyBorder="1"/>
    <xf numFmtId="0" fontId="5" fillId="0" borderId="38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vertical="center"/>
    </xf>
    <xf numFmtId="0" fontId="6" fillId="0" borderId="3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/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4" fillId="0" borderId="34" xfId="2" applyFont="1" applyBorder="1"/>
    <xf numFmtId="0" fontId="4" fillId="0" borderId="36" xfId="2" applyFont="1" applyBorder="1"/>
    <xf numFmtId="0" fontId="4" fillId="0" borderId="42" xfId="2" applyFont="1" applyBorder="1"/>
    <xf numFmtId="0" fontId="5" fillId="5" borderId="35" xfId="2" applyFont="1" applyFill="1" applyBorder="1" applyAlignment="1">
      <alignment horizontal="center" vertical="center"/>
    </xf>
    <xf numFmtId="0" fontId="4" fillId="0" borderId="43" xfId="2" applyFont="1" applyBorder="1"/>
    <xf numFmtId="0" fontId="6" fillId="0" borderId="44" xfId="2" applyFont="1" applyFill="1" applyBorder="1" applyAlignment="1">
      <alignment horizontal="center" vertical="center"/>
    </xf>
    <xf numFmtId="0" fontId="4" fillId="0" borderId="35" xfId="2" applyFont="1" applyBorder="1"/>
    <xf numFmtId="0" fontId="4" fillId="0" borderId="45" xfId="2" applyFont="1" applyBorder="1"/>
    <xf numFmtId="0" fontId="4" fillId="0" borderId="46" xfId="2" applyFont="1" applyBorder="1"/>
    <xf numFmtId="0" fontId="4" fillId="0" borderId="47" xfId="2" applyFont="1" applyBorder="1"/>
    <xf numFmtId="0" fontId="5" fillId="6" borderId="2" xfId="2" applyFont="1" applyFill="1" applyBorder="1" applyAlignment="1">
      <alignment wrapText="1"/>
    </xf>
    <xf numFmtId="0" fontId="5" fillId="6" borderId="2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11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horizontal="center"/>
    </xf>
    <xf numFmtId="0" fontId="5" fillId="6" borderId="28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/>
    </xf>
    <xf numFmtId="0" fontId="5" fillId="6" borderId="19" xfId="2" applyFont="1" applyFill="1" applyBorder="1" applyAlignment="1">
      <alignment wrapText="1"/>
    </xf>
    <xf numFmtId="0" fontId="5" fillId="6" borderId="19" xfId="2" applyFont="1" applyFill="1" applyBorder="1" applyAlignment="1">
      <alignment horizontal="center"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8" xfId="2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6" fillId="6" borderId="19" xfId="2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wrapText="1"/>
    </xf>
    <xf numFmtId="0" fontId="5" fillId="6" borderId="20" xfId="2" applyFont="1" applyFill="1" applyBorder="1" applyAlignment="1">
      <alignment wrapText="1"/>
    </xf>
    <xf numFmtId="0" fontId="5" fillId="6" borderId="11" xfId="2" applyFont="1" applyFill="1" applyBorder="1" applyAlignment="1">
      <alignment wrapText="1"/>
    </xf>
    <xf numFmtId="0" fontId="5" fillId="6" borderId="31" xfId="2" applyFont="1" applyFill="1" applyBorder="1" applyAlignment="1">
      <alignment wrapText="1"/>
    </xf>
    <xf numFmtId="0" fontId="4" fillId="6" borderId="6" xfId="2" applyFont="1" applyFill="1" applyBorder="1"/>
    <xf numFmtId="0" fontId="4" fillId="6" borderId="5" xfId="2" applyFont="1" applyFill="1" applyBorder="1"/>
    <xf numFmtId="0" fontId="4" fillId="6" borderId="2" xfId="2" applyFont="1" applyFill="1" applyBorder="1"/>
    <xf numFmtId="0" fontId="4" fillId="6" borderId="11" xfId="2" applyFont="1" applyFill="1" applyBorder="1"/>
    <xf numFmtId="0" fontId="4" fillId="6" borderId="19" xfId="2" applyFont="1" applyFill="1" applyBorder="1"/>
    <xf numFmtId="0" fontId="4" fillId="6" borderId="20" xfId="2" applyFont="1" applyFill="1" applyBorder="1"/>
    <xf numFmtId="0" fontId="14" fillId="0" borderId="48" xfId="0" applyFont="1" applyBorder="1"/>
    <xf numFmtId="0" fontId="5" fillId="0" borderId="45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4" fillId="0" borderId="33" xfId="2" applyFont="1" applyBorder="1"/>
    <xf numFmtId="0" fontId="5" fillId="6" borderId="13" xfId="2" applyFont="1" applyFill="1" applyBorder="1" applyAlignment="1">
      <alignment horizontal="center" vertical="center"/>
    </xf>
    <xf numFmtId="0" fontId="5" fillId="6" borderId="19" xfId="2" applyFont="1" applyFill="1" applyBorder="1" applyAlignment="1">
      <alignment horizontal="center"/>
    </xf>
    <xf numFmtId="0" fontId="5" fillId="6" borderId="21" xfId="2" applyFont="1" applyFill="1" applyBorder="1" applyAlignment="1">
      <alignment horizontal="center" vertical="center"/>
    </xf>
    <xf numFmtId="0" fontId="5" fillId="6" borderId="31" xfId="2" applyFont="1" applyFill="1" applyBorder="1" applyAlignment="1">
      <alignment horizontal="center" vertical="center"/>
    </xf>
    <xf numFmtId="0" fontId="5" fillId="6" borderId="23" xfId="2" applyFont="1" applyFill="1" applyBorder="1" applyAlignment="1">
      <alignment horizontal="center" vertical="center"/>
    </xf>
    <xf numFmtId="0" fontId="6" fillId="6" borderId="35" xfId="2" applyFont="1" applyFill="1" applyBorder="1" applyAlignment="1">
      <alignment horizontal="center" vertical="center"/>
    </xf>
    <xf numFmtId="0" fontId="6" fillId="6" borderId="36" xfId="2" applyFont="1" applyFill="1" applyBorder="1" applyAlignment="1">
      <alignment horizontal="center" vertical="center"/>
    </xf>
    <xf numFmtId="0" fontId="11" fillId="6" borderId="35" xfId="2" applyFont="1" applyFill="1" applyBorder="1"/>
    <xf numFmtId="0" fontId="11" fillId="6" borderId="34" xfId="2" applyFont="1" applyFill="1" applyBorder="1"/>
    <xf numFmtId="0" fontId="11" fillId="7" borderId="51" xfId="2" applyFont="1" applyFill="1" applyBorder="1" applyAlignment="1">
      <alignment horizontal="center" vertical="center"/>
    </xf>
    <xf numFmtId="0" fontId="15" fillId="6" borderId="2" xfId="3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6" fillId="6" borderId="28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horizontal="center" vertical="center"/>
    </xf>
    <xf numFmtId="0" fontId="15" fillId="6" borderId="12" xfId="3" applyFont="1" applyFill="1" applyBorder="1" applyAlignment="1">
      <alignment horizontal="center" vertical="center"/>
    </xf>
    <xf numFmtId="0" fontId="6" fillId="6" borderId="21" xfId="2" applyFont="1" applyFill="1" applyBorder="1" applyAlignment="1">
      <alignment horizontal="center" vertical="center"/>
    </xf>
    <xf numFmtId="0" fontId="15" fillId="6" borderId="23" xfId="3" applyFont="1" applyFill="1" applyBorder="1" applyAlignment="1">
      <alignment horizontal="center" vertical="center"/>
    </xf>
    <xf numFmtId="0" fontId="6" fillId="6" borderId="12" xfId="3" applyFont="1" applyFill="1" applyBorder="1" applyAlignment="1">
      <alignment horizontal="center" vertical="center"/>
    </xf>
    <xf numFmtId="0" fontId="5" fillId="6" borderId="43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5" fillId="5" borderId="52" xfId="2" applyFont="1" applyFill="1" applyBorder="1" applyAlignment="1">
      <alignment horizontal="center" vertical="center"/>
    </xf>
    <xf numFmtId="0" fontId="4" fillId="5" borderId="2" xfId="2" applyFont="1" applyFill="1" applyBorder="1"/>
    <xf numFmtId="0" fontId="6" fillId="6" borderId="18" xfId="2" applyFont="1" applyFill="1" applyBorder="1" applyAlignment="1">
      <alignment horizontal="center" vertical="center"/>
    </xf>
    <xf numFmtId="0" fontId="15" fillId="6" borderId="13" xfId="3" applyFont="1" applyFill="1" applyBorder="1" applyAlignment="1">
      <alignment horizontal="center" vertical="center"/>
    </xf>
    <xf numFmtId="0" fontId="5" fillId="6" borderId="6" xfId="2" applyFont="1" applyFill="1" applyBorder="1" applyAlignment="1">
      <alignment wrapText="1"/>
    </xf>
    <xf numFmtId="0" fontId="5" fillId="0" borderId="5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textRotation="90"/>
    </xf>
    <xf numFmtId="0" fontId="6" fillId="0" borderId="5" xfId="2" applyFont="1" applyFill="1" applyBorder="1" applyAlignment="1">
      <alignment horizontal="center" textRotation="90"/>
    </xf>
    <xf numFmtId="0" fontId="6" fillId="0" borderId="16" xfId="2" applyFont="1" applyFill="1" applyBorder="1" applyAlignment="1">
      <alignment horizontal="center" textRotation="90"/>
    </xf>
    <xf numFmtId="0" fontId="6" fillId="0" borderId="13" xfId="2" applyFont="1" applyFill="1" applyBorder="1" applyAlignment="1">
      <alignment horizontal="center" textRotation="90"/>
    </xf>
    <xf numFmtId="0" fontId="11" fillId="0" borderId="59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10" xfId="0" applyBorder="1" applyAlignment="1"/>
    <xf numFmtId="0" fontId="6" fillId="0" borderId="11" xfId="2" applyFont="1" applyFill="1" applyBorder="1" applyAlignment="1">
      <alignment horizontal="left" vertical="center"/>
    </xf>
    <xf numFmtId="0" fontId="6" fillId="0" borderId="52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center" textRotation="90"/>
    </xf>
    <xf numFmtId="0" fontId="5" fillId="0" borderId="35" xfId="2" applyFont="1" applyFill="1" applyBorder="1" applyAlignment="1">
      <alignment horizontal="left" vertical="center" wrapText="1"/>
    </xf>
    <xf numFmtId="0" fontId="5" fillId="0" borderId="41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left" vertical="center" wrapText="1"/>
    </xf>
    <xf numFmtId="0" fontId="5" fillId="0" borderId="5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left" vertical="center" wrapText="1"/>
    </xf>
    <xf numFmtId="0" fontId="5" fillId="0" borderId="29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45" xfId="2" applyFont="1" applyFill="1" applyBorder="1" applyAlignment="1">
      <alignment horizontal="left" vertical="top" wrapText="1"/>
    </xf>
    <xf numFmtId="0" fontId="5" fillId="0" borderId="41" xfId="2" applyFont="1" applyFill="1" applyBorder="1" applyAlignment="1">
      <alignment horizontal="left" vertical="top" wrapText="1"/>
    </xf>
    <xf numFmtId="0" fontId="5" fillId="0" borderId="46" xfId="2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left" vertical="center"/>
    </xf>
    <xf numFmtId="0" fontId="6" fillId="2" borderId="52" xfId="2" applyFont="1" applyFill="1" applyBorder="1" applyAlignment="1">
      <alignment horizontal="left" vertical="center"/>
    </xf>
    <xf numFmtId="0" fontId="6" fillId="2" borderId="9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6" fillId="0" borderId="54" xfId="2" applyFont="1" applyFill="1" applyBorder="1" applyAlignment="1">
      <alignment horizontal="center"/>
    </xf>
    <xf numFmtId="0" fontId="6" fillId="0" borderId="55" xfId="2" applyFont="1" applyFill="1" applyBorder="1" applyAlignment="1">
      <alignment horizontal="center"/>
    </xf>
    <xf numFmtId="0" fontId="6" fillId="0" borderId="56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 shrinkToFit="1"/>
    </xf>
    <xf numFmtId="0" fontId="6" fillId="0" borderId="52" xfId="2" applyFont="1" applyFill="1" applyBorder="1" applyAlignment="1">
      <alignment horizontal="left" vertical="center" shrinkToFit="1"/>
    </xf>
    <xf numFmtId="0" fontId="6" fillId="0" borderId="9" xfId="2" applyFont="1" applyFill="1" applyBorder="1" applyAlignment="1">
      <alignment horizontal="left" vertical="center" shrinkToFit="1"/>
    </xf>
    <xf numFmtId="0" fontId="0" fillId="0" borderId="5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1" xfId="2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5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46" xfId="2" applyFont="1" applyBorder="1" applyAlignment="1">
      <alignment horizontal="center"/>
    </xf>
    <xf numFmtId="0" fontId="6" fillId="0" borderId="45" xfId="2" applyFont="1" applyFill="1" applyBorder="1" applyAlignment="1">
      <alignment horizontal="center"/>
    </xf>
  </cellXfs>
  <cellStyles count="4">
    <cellStyle name="Dobry" xfId="1" builtinId="26"/>
    <cellStyle name="Normalny" xfId="0" builtinId="0"/>
    <cellStyle name="Normalny 2" xfId="2"/>
    <cellStyle name="Zły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tabSelected="1" topLeftCell="A55" workbookViewId="0">
      <selection activeCell="B71" sqref="B71"/>
    </sheetView>
  </sheetViews>
  <sheetFormatPr defaultRowHeight="11.25"/>
  <cols>
    <col min="1" max="1" width="5.25" style="17" customWidth="1"/>
    <col min="2" max="2" width="12.25" style="17" customWidth="1"/>
    <col min="3" max="3" width="22.125" style="17" customWidth="1"/>
    <col min="4" max="5" width="4.875" style="17" customWidth="1"/>
    <col min="6" max="34" width="3" style="17" customWidth="1"/>
    <col min="35" max="38" width="2.5" style="17" customWidth="1"/>
    <col min="39" max="43" width="3" style="17" customWidth="1"/>
    <col min="44" max="44" width="2.375" style="17" customWidth="1"/>
    <col min="45" max="16384" width="9" style="17"/>
  </cols>
  <sheetData>
    <row r="1" spans="1:44" ht="14.25">
      <c r="A1" s="266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8"/>
      <c r="AC1" s="274" t="s">
        <v>112</v>
      </c>
      <c r="AD1" s="275"/>
      <c r="AE1" s="275"/>
      <c r="AF1" s="275"/>
      <c r="AG1" s="275"/>
      <c r="AH1" s="27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3.5">
      <c r="A2" s="266" t="s">
        <v>99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8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13.5">
      <c r="A3" s="230" t="s">
        <v>100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2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ht="13.5">
      <c r="A4" s="230" t="s">
        <v>101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2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ht="13.5">
      <c r="A5" s="269" t="s">
        <v>125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1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3.5">
      <c r="A6" s="230" t="s">
        <v>102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2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14.25">
      <c r="A7" s="230" t="s">
        <v>114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3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3.5">
      <c r="A8" s="230" t="s">
        <v>103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2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3.5">
      <c r="A9" s="266" t="s">
        <v>113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8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3.5">
      <c r="A10" s="230" t="s">
        <v>126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2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13.5">
      <c r="A11" s="251" t="s">
        <v>127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3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ht="13.5">
      <c r="A12" s="254" t="s">
        <v>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4.25" thickBot="1">
      <c r="A13" s="255" t="s">
        <v>2</v>
      </c>
      <c r="B13" s="258" t="s">
        <v>3</v>
      </c>
      <c r="C13" s="265" t="s">
        <v>4</v>
      </c>
      <c r="D13" s="258" t="s">
        <v>5</v>
      </c>
      <c r="E13" s="261" t="s">
        <v>104</v>
      </c>
      <c r="F13" s="262" t="s">
        <v>6</v>
      </c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4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4.25" thickBot="1">
      <c r="A14" s="256"/>
      <c r="B14" s="259"/>
      <c r="C14" s="265"/>
      <c r="D14" s="259"/>
      <c r="E14" s="261"/>
      <c r="F14" s="280" t="s">
        <v>7</v>
      </c>
      <c r="G14" s="278"/>
      <c r="H14" s="278"/>
      <c r="I14" s="278"/>
      <c r="J14" s="278"/>
      <c r="K14" s="279"/>
      <c r="L14" s="277" t="s">
        <v>8</v>
      </c>
      <c r="M14" s="278"/>
      <c r="N14" s="278"/>
      <c r="O14" s="278"/>
      <c r="P14" s="278"/>
      <c r="Q14" s="279"/>
      <c r="R14" s="277" t="s">
        <v>9</v>
      </c>
      <c r="S14" s="278"/>
      <c r="T14" s="278"/>
      <c r="U14" s="278"/>
      <c r="V14" s="278"/>
      <c r="W14" s="279"/>
      <c r="X14" s="277" t="s">
        <v>10</v>
      </c>
      <c r="Y14" s="278"/>
      <c r="Z14" s="278"/>
      <c r="AA14" s="278"/>
      <c r="AB14" s="278"/>
      <c r="AC14" s="278"/>
      <c r="AD14" s="279"/>
      <c r="AE14" s="277" t="s">
        <v>11</v>
      </c>
      <c r="AF14" s="278"/>
      <c r="AG14" s="278"/>
      <c r="AH14" s="278"/>
      <c r="AI14" s="278"/>
      <c r="AJ14" s="278"/>
      <c r="AK14" s="278"/>
      <c r="AL14" s="279"/>
      <c r="AM14" s="277" t="s">
        <v>12</v>
      </c>
      <c r="AN14" s="278"/>
      <c r="AO14" s="278"/>
      <c r="AP14" s="278"/>
      <c r="AQ14" s="278"/>
      <c r="AR14" s="279"/>
    </row>
    <row r="15" spans="1:44" ht="13.5">
      <c r="A15" s="256"/>
      <c r="B15" s="259"/>
      <c r="C15" s="265"/>
      <c r="D15" s="259"/>
      <c r="E15" s="261"/>
      <c r="F15" s="7" t="s">
        <v>13</v>
      </c>
      <c r="G15" s="8" t="s">
        <v>14</v>
      </c>
      <c r="H15" s="9" t="s">
        <v>15</v>
      </c>
      <c r="I15" s="9" t="s">
        <v>16</v>
      </c>
      <c r="J15" s="10" t="s">
        <v>17</v>
      </c>
      <c r="K15" s="222" t="s">
        <v>18</v>
      </c>
      <c r="L15" s="11" t="s">
        <v>13</v>
      </c>
      <c r="M15" s="9" t="s">
        <v>14</v>
      </c>
      <c r="N15" s="9" t="s">
        <v>15</v>
      </c>
      <c r="O15" s="9" t="s">
        <v>17</v>
      </c>
      <c r="P15" s="10" t="s">
        <v>19</v>
      </c>
      <c r="Q15" s="220" t="s">
        <v>18</v>
      </c>
      <c r="R15" s="11" t="s">
        <v>13</v>
      </c>
      <c r="S15" s="10" t="s">
        <v>15</v>
      </c>
      <c r="T15" s="9" t="s">
        <v>14</v>
      </c>
      <c r="U15" s="9" t="s">
        <v>19</v>
      </c>
      <c r="V15" s="10" t="s">
        <v>20</v>
      </c>
      <c r="W15" s="220" t="s">
        <v>18</v>
      </c>
      <c r="X15" s="11" t="s">
        <v>13</v>
      </c>
      <c r="Y15" s="12" t="s">
        <v>14</v>
      </c>
      <c r="Z15" s="9" t="s">
        <v>15</v>
      </c>
      <c r="AA15" s="9" t="s">
        <v>17</v>
      </c>
      <c r="AB15" s="9" t="s">
        <v>19</v>
      </c>
      <c r="AC15" s="10" t="s">
        <v>20</v>
      </c>
      <c r="AD15" s="220" t="s">
        <v>18</v>
      </c>
      <c r="AE15" s="11" t="s">
        <v>13</v>
      </c>
      <c r="AF15" s="10" t="s">
        <v>14</v>
      </c>
      <c r="AG15" s="9" t="s">
        <v>21</v>
      </c>
      <c r="AH15" s="9" t="s">
        <v>15</v>
      </c>
      <c r="AI15" s="9" t="s">
        <v>16</v>
      </c>
      <c r="AJ15" s="9" t="s">
        <v>17</v>
      </c>
      <c r="AK15" s="10" t="s">
        <v>19</v>
      </c>
      <c r="AL15" s="222" t="s">
        <v>18</v>
      </c>
      <c r="AM15" s="14" t="s">
        <v>13</v>
      </c>
      <c r="AN15" s="14" t="s">
        <v>14</v>
      </c>
      <c r="AO15" s="10" t="s">
        <v>21</v>
      </c>
      <c r="AP15" s="10" t="s">
        <v>15</v>
      </c>
      <c r="AQ15" s="9" t="s">
        <v>22</v>
      </c>
      <c r="AR15" s="223" t="s">
        <v>18</v>
      </c>
    </row>
    <row r="16" spans="1:44" ht="12.75">
      <c r="A16" s="257"/>
      <c r="B16" s="260"/>
      <c r="C16" s="265"/>
      <c r="D16" s="260"/>
      <c r="E16" s="261"/>
      <c r="F16" s="5">
        <v>1</v>
      </c>
      <c r="G16" s="6">
        <v>2</v>
      </c>
      <c r="H16" s="6">
        <v>6</v>
      </c>
      <c r="I16" s="6">
        <v>7</v>
      </c>
      <c r="J16" s="6">
        <v>8</v>
      </c>
      <c r="K16" s="223"/>
      <c r="L16" s="5">
        <v>1</v>
      </c>
      <c r="M16" s="6">
        <v>2</v>
      </c>
      <c r="N16" s="6">
        <v>6</v>
      </c>
      <c r="O16" s="6">
        <v>8</v>
      </c>
      <c r="P16" s="6">
        <v>12</v>
      </c>
      <c r="Q16" s="221"/>
      <c r="R16" s="5">
        <v>1</v>
      </c>
      <c r="S16" s="6">
        <v>6</v>
      </c>
      <c r="T16" s="6">
        <v>2</v>
      </c>
      <c r="U16" s="6">
        <v>12</v>
      </c>
      <c r="V16" s="6">
        <v>14</v>
      </c>
      <c r="W16" s="221"/>
      <c r="X16" s="5">
        <v>1</v>
      </c>
      <c r="Y16" s="13">
        <v>2</v>
      </c>
      <c r="Z16" s="6">
        <v>6</v>
      </c>
      <c r="AA16" s="6">
        <v>8</v>
      </c>
      <c r="AB16" s="6">
        <v>12</v>
      </c>
      <c r="AC16" s="6">
        <v>13</v>
      </c>
      <c r="AD16" s="221"/>
      <c r="AE16" s="5">
        <v>1</v>
      </c>
      <c r="AF16" s="6">
        <v>2</v>
      </c>
      <c r="AG16" s="6">
        <v>4</v>
      </c>
      <c r="AH16" s="6">
        <v>6</v>
      </c>
      <c r="AI16" s="6">
        <v>7</v>
      </c>
      <c r="AJ16" s="6">
        <v>8</v>
      </c>
      <c r="AK16" s="6">
        <v>11</v>
      </c>
      <c r="AL16" s="223"/>
      <c r="AM16" s="13">
        <v>1</v>
      </c>
      <c r="AN16" s="13">
        <v>2</v>
      </c>
      <c r="AO16" s="6">
        <v>4</v>
      </c>
      <c r="AP16" s="6">
        <v>6</v>
      </c>
      <c r="AQ16" s="15">
        <v>7</v>
      </c>
      <c r="AR16" s="233"/>
    </row>
    <row r="17" spans="1:44" ht="13.5">
      <c r="A17" s="19">
        <v>1</v>
      </c>
      <c r="B17" s="20" t="s">
        <v>128</v>
      </c>
      <c r="C17" s="148" t="s">
        <v>23</v>
      </c>
      <c r="D17" s="149" t="s">
        <v>110</v>
      </c>
      <c r="E17" s="150">
        <v>36</v>
      </c>
      <c r="F17" s="33">
        <v>18</v>
      </c>
      <c r="G17" s="151">
        <v>18</v>
      </c>
      <c r="H17" s="151"/>
      <c r="I17" s="151"/>
      <c r="J17" s="151"/>
      <c r="K17" s="194">
        <v>5</v>
      </c>
      <c r="L17" s="24"/>
      <c r="M17" s="25"/>
      <c r="N17" s="25"/>
      <c r="O17" s="25"/>
      <c r="P17" s="25"/>
      <c r="Q17" s="26"/>
      <c r="R17" s="27"/>
      <c r="S17" s="25"/>
      <c r="T17" s="25"/>
      <c r="U17" s="25"/>
      <c r="V17" s="25"/>
      <c r="W17" s="25"/>
      <c r="X17" s="27"/>
      <c r="Y17" s="28"/>
      <c r="Z17" s="25"/>
      <c r="AA17" s="25"/>
      <c r="AB17" s="29"/>
      <c r="AC17" s="29"/>
      <c r="AD17" s="26"/>
      <c r="AE17" s="27"/>
      <c r="AF17" s="25"/>
      <c r="AG17" s="25"/>
      <c r="AH17" s="25"/>
      <c r="AI17" s="29"/>
      <c r="AJ17" s="29"/>
      <c r="AK17" s="29"/>
      <c r="AL17" s="26"/>
      <c r="AM17" s="30"/>
      <c r="AN17" s="30"/>
      <c r="AO17" s="18"/>
      <c r="AP17" s="18"/>
      <c r="AQ17" s="31"/>
      <c r="AR17" s="32"/>
    </row>
    <row r="18" spans="1:44" ht="13.5">
      <c r="A18" s="19">
        <v>2</v>
      </c>
      <c r="B18" s="20" t="s">
        <v>129</v>
      </c>
      <c r="C18" s="148" t="s">
        <v>24</v>
      </c>
      <c r="D18" s="149" t="s">
        <v>14</v>
      </c>
      <c r="E18" s="150">
        <v>27</v>
      </c>
      <c r="F18" s="33">
        <v>9</v>
      </c>
      <c r="G18" s="151"/>
      <c r="H18" s="151">
        <v>18</v>
      </c>
      <c r="I18" s="151"/>
      <c r="J18" s="151"/>
      <c r="K18" s="195">
        <v>5</v>
      </c>
      <c r="L18" s="24"/>
      <c r="M18" s="25"/>
      <c r="N18" s="25"/>
      <c r="O18" s="25"/>
      <c r="P18" s="25"/>
      <c r="Q18" s="26"/>
      <c r="R18" s="27"/>
      <c r="S18" s="25"/>
      <c r="T18" s="25"/>
      <c r="U18" s="25"/>
      <c r="V18" s="25"/>
      <c r="W18" s="25"/>
      <c r="X18" s="27"/>
      <c r="Y18" s="28"/>
      <c r="Z18" s="25"/>
      <c r="AA18" s="25"/>
      <c r="AB18" s="29"/>
      <c r="AC18" s="29"/>
      <c r="AD18" s="26"/>
      <c r="AE18" s="27"/>
      <c r="AF18" s="25"/>
      <c r="AG18" s="25"/>
      <c r="AH18" s="25"/>
      <c r="AI18" s="29"/>
      <c r="AJ18" s="29"/>
      <c r="AK18" s="29"/>
      <c r="AL18" s="26"/>
      <c r="AM18" s="30"/>
      <c r="AN18" s="30"/>
      <c r="AO18" s="18"/>
      <c r="AP18" s="18"/>
      <c r="AQ18" s="31"/>
      <c r="AR18" s="32"/>
    </row>
    <row r="19" spans="1:44" ht="13.5">
      <c r="A19" s="19">
        <v>3</v>
      </c>
      <c r="B19" s="20" t="s">
        <v>130</v>
      </c>
      <c r="C19" s="148" t="s">
        <v>25</v>
      </c>
      <c r="D19" s="149" t="s">
        <v>111</v>
      </c>
      <c r="E19" s="150">
        <v>36</v>
      </c>
      <c r="F19" s="33">
        <v>18</v>
      </c>
      <c r="G19" s="151"/>
      <c r="H19" s="151">
        <v>18</v>
      </c>
      <c r="I19" s="151"/>
      <c r="J19" s="151"/>
      <c r="K19" s="194">
        <v>6</v>
      </c>
      <c r="L19" s="24"/>
      <c r="M19" s="25"/>
      <c r="N19" s="25"/>
      <c r="O19" s="25"/>
      <c r="P19" s="25"/>
      <c r="Q19" s="26"/>
      <c r="R19" s="27"/>
      <c r="S19" s="25"/>
      <c r="T19" s="25"/>
      <c r="U19" s="25"/>
      <c r="V19" s="25"/>
      <c r="W19" s="25"/>
      <c r="X19" s="27"/>
      <c r="Y19" s="28"/>
      <c r="Z19" s="25"/>
      <c r="AA19" s="34"/>
      <c r="AB19" s="29"/>
      <c r="AC19" s="29"/>
      <c r="AD19" s="26"/>
      <c r="AE19" s="27"/>
      <c r="AF19" s="25"/>
      <c r="AG19" s="25"/>
      <c r="AH19" s="25"/>
      <c r="AI19" s="29"/>
      <c r="AJ19" s="29"/>
      <c r="AK19" s="29"/>
      <c r="AL19" s="26"/>
      <c r="AM19" s="30"/>
      <c r="AN19" s="30"/>
      <c r="AO19" s="18"/>
      <c r="AP19" s="18"/>
      <c r="AQ19" s="31"/>
      <c r="AR19" s="32"/>
    </row>
    <row r="20" spans="1:44" ht="13.5">
      <c r="A20" s="19">
        <v>4</v>
      </c>
      <c r="B20" s="20" t="s">
        <v>131</v>
      </c>
      <c r="C20" s="148" t="s">
        <v>26</v>
      </c>
      <c r="D20" s="149" t="s">
        <v>111</v>
      </c>
      <c r="E20" s="152">
        <v>9</v>
      </c>
      <c r="F20" s="50">
        <v>9</v>
      </c>
      <c r="G20" s="153"/>
      <c r="H20" s="153"/>
      <c r="I20" s="153"/>
      <c r="J20" s="153"/>
      <c r="K20" s="166">
        <v>1</v>
      </c>
      <c r="L20" s="24"/>
      <c r="M20" s="25"/>
      <c r="N20" s="25"/>
      <c r="O20" s="25"/>
      <c r="P20" s="25"/>
      <c r="Q20" s="26"/>
      <c r="R20" s="27"/>
      <c r="S20" s="25"/>
      <c r="T20" s="25"/>
      <c r="U20" s="25"/>
      <c r="V20" s="25"/>
      <c r="W20" s="25"/>
      <c r="X20" s="27"/>
      <c r="Y20" s="28"/>
      <c r="Z20" s="29"/>
      <c r="AA20" s="20"/>
      <c r="AB20" s="204"/>
      <c r="AC20" s="29"/>
      <c r="AD20" s="26"/>
      <c r="AE20" s="27"/>
      <c r="AF20" s="25"/>
      <c r="AG20" s="25"/>
      <c r="AH20" s="25"/>
      <c r="AI20" s="29"/>
      <c r="AJ20" s="29"/>
      <c r="AK20" s="29"/>
      <c r="AL20" s="26"/>
      <c r="AM20" s="30"/>
      <c r="AN20" s="30"/>
      <c r="AO20" s="18"/>
      <c r="AP20" s="18"/>
      <c r="AQ20" s="31"/>
      <c r="AR20" s="32"/>
    </row>
    <row r="21" spans="1:44" ht="13.5">
      <c r="A21" s="19">
        <v>5</v>
      </c>
      <c r="B21" s="20" t="s">
        <v>132</v>
      </c>
      <c r="C21" s="148" t="s">
        <v>27</v>
      </c>
      <c r="D21" s="154" t="s">
        <v>110</v>
      </c>
      <c r="E21" s="155">
        <v>18</v>
      </c>
      <c r="F21" s="156">
        <v>18</v>
      </c>
      <c r="G21" s="157"/>
      <c r="H21" s="157"/>
      <c r="I21" s="157"/>
      <c r="J21" s="157"/>
      <c r="K21" s="166">
        <v>3</v>
      </c>
      <c r="L21" s="40"/>
      <c r="M21" s="34"/>
      <c r="N21" s="34"/>
      <c r="O21" s="34"/>
      <c r="P21" s="34"/>
      <c r="Q21" s="41"/>
      <c r="R21" s="42"/>
      <c r="S21" s="34"/>
      <c r="T21" s="34"/>
      <c r="U21" s="34"/>
      <c r="V21" s="34"/>
      <c r="W21" s="34"/>
      <c r="X21" s="42"/>
      <c r="Y21" s="43"/>
      <c r="Z21" s="34"/>
      <c r="AA21" s="34"/>
      <c r="AB21" s="44"/>
      <c r="AC21" s="44"/>
      <c r="AD21" s="41"/>
      <c r="AE21" s="42"/>
      <c r="AF21" s="34"/>
      <c r="AG21" s="34"/>
      <c r="AH21" s="34"/>
      <c r="AI21" s="44"/>
      <c r="AJ21" s="44"/>
      <c r="AK21" s="44"/>
      <c r="AL21" s="41"/>
      <c r="AM21" s="30"/>
      <c r="AN21" s="30"/>
      <c r="AO21" s="18"/>
      <c r="AP21" s="18"/>
      <c r="AQ21" s="31"/>
      <c r="AR21" s="32"/>
    </row>
    <row r="22" spans="1:44" ht="13.5">
      <c r="A22" s="19">
        <v>6</v>
      </c>
      <c r="B22" s="20" t="s">
        <v>133</v>
      </c>
      <c r="C22" s="148" t="s">
        <v>28</v>
      </c>
      <c r="D22" s="149" t="s">
        <v>110</v>
      </c>
      <c r="E22" s="150">
        <v>9</v>
      </c>
      <c r="F22" s="79">
        <v>9</v>
      </c>
      <c r="G22" s="152"/>
      <c r="H22" s="152"/>
      <c r="I22" s="152"/>
      <c r="J22" s="152"/>
      <c r="K22" s="166">
        <v>2</v>
      </c>
      <c r="L22" s="19"/>
      <c r="M22" s="18"/>
      <c r="N22" s="18"/>
      <c r="O22" s="18"/>
      <c r="P22" s="18"/>
      <c r="Q22" s="32"/>
      <c r="R22" s="47"/>
      <c r="S22" s="18"/>
      <c r="T22" s="18"/>
      <c r="U22" s="18"/>
      <c r="V22" s="18"/>
      <c r="W22" s="18"/>
      <c r="X22" s="47"/>
      <c r="Y22" s="30"/>
      <c r="Z22" s="18"/>
      <c r="AA22" s="18"/>
      <c r="AB22" s="31"/>
      <c r="AC22" s="31"/>
      <c r="AD22" s="32"/>
      <c r="AE22" s="47"/>
      <c r="AF22" s="18"/>
      <c r="AG22" s="18"/>
      <c r="AH22" s="18"/>
      <c r="AI22" s="31"/>
      <c r="AJ22" s="31"/>
      <c r="AK22" s="31"/>
      <c r="AL22" s="32"/>
      <c r="AM22" s="30"/>
      <c r="AN22" s="30"/>
      <c r="AO22" s="18"/>
      <c r="AP22" s="18"/>
      <c r="AQ22" s="31"/>
      <c r="AR22" s="32"/>
    </row>
    <row r="23" spans="1:44" ht="13.5">
      <c r="A23" s="19">
        <v>7</v>
      </c>
      <c r="B23" s="20" t="s">
        <v>134</v>
      </c>
      <c r="C23" s="148" t="s">
        <v>29</v>
      </c>
      <c r="D23" s="158" t="s">
        <v>111</v>
      </c>
      <c r="E23" s="151">
        <v>18</v>
      </c>
      <c r="F23" s="50">
        <v>18</v>
      </c>
      <c r="G23" s="151"/>
      <c r="H23" s="151"/>
      <c r="I23" s="151"/>
      <c r="J23" s="151"/>
      <c r="K23" s="194">
        <v>4</v>
      </c>
      <c r="L23" s="36"/>
      <c r="M23" s="48"/>
      <c r="N23" s="48"/>
      <c r="O23" s="48"/>
      <c r="P23" s="48"/>
      <c r="Q23" s="51"/>
      <c r="R23" s="24"/>
      <c r="S23" s="48"/>
      <c r="T23" s="48"/>
      <c r="U23" s="48"/>
      <c r="V23" s="48"/>
      <c r="W23" s="48"/>
      <c r="X23" s="24"/>
      <c r="Y23" s="52"/>
      <c r="Z23" s="48"/>
      <c r="AA23" s="48"/>
      <c r="AB23" s="49"/>
      <c r="AC23" s="49"/>
      <c r="AD23" s="51"/>
      <c r="AE23" s="24"/>
      <c r="AF23" s="48"/>
      <c r="AG23" s="48"/>
      <c r="AH23" s="48"/>
      <c r="AI23" s="49"/>
      <c r="AJ23" s="49"/>
      <c r="AK23" s="49"/>
      <c r="AL23" s="26"/>
      <c r="AM23" s="30"/>
      <c r="AN23" s="30"/>
      <c r="AO23" s="18"/>
      <c r="AP23" s="18"/>
      <c r="AQ23" s="31"/>
      <c r="AR23" s="32"/>
    </row>
    <row r="24" spans="1:44" ht="25.5">
      <c r="A24" s="19">
        <v>8</v>
      </c>
      <c r="B24" s="20" t="s">
        <v>135</v>
      </c>
      <c r="C24" s="148" t="s">
        <v>30</v>
      </c>
      <c r="D24" s="149" t="s">
        <v>111</v>
      </c>
      <c r="E24" s="152">
        <v>9</v>
      </c>
      <c r="F24" s="50"/>
      <c r="G24" s="151">
        <v>9</v>
      </c>
      <c r="H24" s="151"/>
      <c r="I24" s="151"/>
      <c r="J24" s="151"/>
      <c r="K24" s="166">
        <v>1</v>
      </c>
      <c r="L24" s="36"/>
      <c r="M24" s="48"/>
      <c r="N24" s="48"/>
      <c r="O24" s="48"/>
      <c r="P24" s="48"/>
      <c r="Q24" s="51"/>
      <c r="R24" s="24"/>
      <c r="S24" s="48"/>
      <c r="T24" s="48"/>
      <c r="U24" s="48"/>
      <c r="V24" s="48"/>
      <c r="W24" s="48"/>
      <c r="X24" s="24"/>
      <c r="Y24" s="52"/>
      <c r="Z24" s="48"/>
      <c r="AA24" s="48"/>
      <c r="AB24" s="49"/>
      <c r="AC24" s="49"/>
      <c r="AD24" s="51"/>
      <c r="AE24" s="24"/>
      <c r="AF24" s="48"/>
      <c r="AG24" s="48"/>
      <c r="AH24" s="48"/>
      <c r="AI24" s="49"/>
      <c r="AJ24" s="49"/>
      <c r="AK24" s="49"/>
      <c r="AL24" s="26"/>
      <c r="AM24" s="30"/>
      <c r="AN24" s="30"/>
      <c r="AO24" s="18"/>
      <c r="AP24" s="18"/>
      <c r="AQ24" s="31"/>
      <c r="AR24" s="32"/>
    </row>
    <row r="25" spans="1:44" ht="13.5">
      <c r="A25" s="19">
        <v>9</v>
      </c>
      <c r="B25" s="20" t="s">
        <v>136</v>
      </c>
      <c r="C25" s="148" t="s">
        <v>31</v>
      </c>
      <c r="D25" s="149" t="s">
        <v>110</v>
      </c>
      <c r="E25" s="152">
        <v>9</v>
      </c>
      <c r="F25" s="50"/>
      <c r="G25" s="151"/>
      <c r="H25" s="151"/>
      <c r="I25" s="151">
        <v>9</v>
      </c>
      <c r="J25" s="151"/>
      <c r="K25" s="166">
        <v>1</v>
      </c>
      <c r="L25" s="36"/>
      <c r="M25" s="48"/>
      <c r="N25" s="48"/>
      <c r="O25" s="48"/>
      <c r="P25" s="48"/>
      <c r="Q25" s="51"/>
      <c r="R25" s="24"/>
      <c r="S25" s="48"/>
      <c r="T25" s="48"/>
      <c r="U25" s="48"/>
      <c r="V25" s="48"/>
      <c r="W25" s="48"/>
      <c r="X25" s="24"/>
      <c r="Y25" s="52"/>
      <c r="Z25" s="48"/>
      <c r="AA25" s="48"/>
      <c r="AB25" s="49"/>
      <c r="AC25" s="49"/>
      <c r="AD25" s="51"/>
      <c r="AE25" s="24"/>
      <c r="AF25" s="48"/>
      <c r="AG25" s="48"/>
      <c r="AH25" s="48"/>
      <c r="AI25" s="49"/>
      <c r="AJ25" s="49"/>
      <c r="AK25" s="49"/>
      <c r="AL25" s="26"/>
      <c r="AM25" s="30"/>
      <c r="AN25" s="30"/>
      <c r="AO25" s="18"/>
      <c r="AP25" s="18"/>
      <c r="AQ25" s="31"/>
      <c r="AR25" s="32"/>
    </row>
    <row r="26" spans="1:44" ht="26.25" thickBot="1">
      <c r="A26" s="53">
        <v>10</v>
      </c>
      <c r="B26" s="20" t="s">
        <v>137</v>
      </c>
      <c r="C26" s="159" t="s">
        <v>32</v>
      </c>
      <c r="D26" s="160" t="s">
        <v>111</v>
      </c>
      <c r="E26" s="161">
        <v>18</v>
      </c>
      <c r="F26" s="162"/>
      <c r="G26" s="161">
        <v>18</v>
      </c>
      <c r="H26" s="161"/>
      <c r="I26" s="161"/>
      <c r="J26" s="161"/>
      <c r="K26" s="196">
        <v>2</v>
      </c>
      <c r="L26" s="56"/>
      <c r="M26" s="54"/>
      <c r="N26" s="54"/>
      <c r="O26" s="54"/>
      <c r="P26" s="54"/>
      <c r="Q26" s="58"/>
      <c r="R26" s="59"/>
      <c r="S26" s="54"/>
      <c r="T26" s="54"/>
      <c r="U26" s="54"/>
      <c r="V26" s="54"/>
      <c r="W26" s="54"/>
      <c r="X26" s="53"/>
      <c r="Y26" s="59"/>
      <c r="Z26" s="54"/>
      <c r="AA26" s="54"/>
      <c r="AB26" s="55"/>
      <c r="AC26" s="55"/>
      <c r="AD26" s="58"/>
      <c r="AE26" s="53"/>
      <c r="AF26" s="54"/>
      <c r="AG26" s="54"/>
      <c r="AH26" s="54"/>
      <c r="AI26" s="55"/>
      <c r="AJ26" s="55"/>
      <c r="AK26" s="55"/>
      <c r="AL26" s="60"/>
      <c r="AM26" s="61"/>
      <c r="AN26" s="62"/>
      <c r="AO26" s="63"/>
      <c r="AP26" s="63"/>
      <c r="AQ26" s="64"/>
      <c r="AR26" s="60"/>
    </row>
    <row r="27" spans="1:44" ht="13.5">
      <c r="A27" s="24">
        <v>11</v>
      </c>
      <c r="B27" s="20" t="s">
        <v>138</v>
      </c>
      <c r="C27" s="148" t="s">
        <v>121</v>
      </c>
      <c r="D27" s="153" t="s">
        <v>111</v>
      </c>
      <c r="E27" s="151">
        <v>27</v>
      </c>
      <c r="F27" s="36"/>
      <c r="G27" s="23"/>
      <c r="H27" s="23"/>
      <c r="I27" s="23"/>
      <c r="J27" s="23"/>
      <c r="K27" s="65"/>
      <c r="L27" s="33"/>
      <c r="M27" s="153"/>
      <c r="N27" s="153"/>
      <c r="O27" s="153"/>
      <c r="P27" s="153">
        <v>27</v>
      </c>
      <c r="Q27" s="197">
        <v>2</v>
      </c>
      <c r="R27" s="22"/>
      <c r="S27" s="37"/>
      <c r="T27" s="37"/>
      <c r="U27" s="37"/>
      <c r="V27" s="67"/>
      <c r="W27" s="68"/>
      <c r="X27" s="52"/>
      <c r="Y27" s="52"/>
      <c r="Z27" s="48"/>
      <c r="AA27" s="48"/>
      <c r="AB27" s="49"/>
      <c r="AC27" s="69"/>
      <c r="AD27" s="70"/>
      <c r="AE27" s="52"/>
      <c r="AF27" s="48"/>
      <c r="AG27" s="48"/>
      <c r="AH27" s="49"/>
      <c r="AI27" s="49"/>
      <c r="AJ27" s="49"/>
      <c r="AK27" s="71"/>
      <c r="AL27" s="72"/>
      <c r="AM27" s="28"/>
      <c r="AN27" s="28"/>
      <c r="AO27" s="25"/>
      <c r="AP27" s="25"/>
      <c r="AQ27" s="29"/>
      <c r="AR27" s="73"/>
    </row>
    <row r="28" spans="1:44" ht="38.25">
      <c r="A28" s="19">
        <v>12</v>
      </c>
      <c r="B28" s="20" t="s">
        <v>139</v>
      </c>
      <c r="C28" s="148" t="s">
        <v>33</v>
      </c>
      <c r="D28" s="149" t="s">
        <v>14</v>
      </c>
      <c r="E28" s="152">
        <v>18</v>
      </c>
      <c r="F28" s="36"/>
      <c r="G28" s="23"/>
      <c r="H28" s="23"/>
      <c r="I28" s="23"/>
      <c r="J28" s="23"/>
      <c r="K28" s="75"/>
      <c r="L28" s="33"/>
      <c r="M28" s="153"/>
      <c r="N28" s="153">
        <v>18</v>
      </c>
      <c r="O28" s="153"/>
      <c r="P28" s="153"/>
      <c r="Q28" s="198">
        <v>5</v>
      </c>
      <c r="R28" s="22"/>
      <c r="S28" s="37"/>
      <c r="T28" s="37"/>
      <c r="U28" s="37"/>
      <c r="V28" s="37"/>
      <c r="W28" s="51"/>
      <c r="X28" s="52"/>
      <c r="Y28" s="52"/>
      <c r="Z28" s="48"/>
      <c r="AA28" s="48"/>
      <c r="AB28" s="49"/>
      <c r="AC28" s="48"/>
      <c r="AD28" s="76"/>
      <c r="AE28" s="52"/>
      <c r="AF28" s="48"/>
      <c r="AG28" s="48"/>
      <c r="AH28" s="49"/>
      <c r="AI28" s="49"/>
      <c r="AJ28" s="49"/>
      <c r="AK28" s="25"/>
      <c r="AL28" s="26"/>
      <c r="AM28" s="30"/>
      <c r="AN28" s="30"/>
      <c r="AO28" s="18"/>
      <c r="AP28" s="18"/>
      <c r="AQ28" s="31"/>
      <c r="AR28" s="75"/>
    </row>
    <row r="29" spans="1:44" ht="13.5">
      <c r="A29" s="19">
        <v>13</v>
      </c>
      <c r="B29" s="20" t="s">
        <v>140</v>
      </c>
      <c r="C29" s="148" t="s">
        <v>34</v>
      </c>
      <c r="D29" s="149" t="s">
        <v>111</v>
      </c>
      <c r="E29" s="152">
        <v>36</v>
      </c>
      <c r="F29" s="36"/>
      <c r="G29" s="23"/>
      <c r="H29" s="23"/>
      <c r="I29" s="23"/>
      <c r="J29" s="23"/>
      <c r="K29" s="75"/>
      <c r="L29" s="33">
        <v>18</v>
      </c>
      <c r="M29" s="153"/>
      <c r="N29" s="153">
        <v>18</v>
      </c>
      <c r="O29" s="153"/>
      <c r="P29" s="153"/>
      <c r="Q29" s="197">
        <v>4</v>
      </c>
      <c r="R29" s="22"/>
      <c r="S29" s="37"/>
      <c r="T29" s="37"/>
      <c r="U29" s="37"/>
      <c r="V29" s="37"/>
      <c r="W29" s="51"/>
      <c r="X29" s="52"/>
      <c r="Y29" s="52"/>
      <c r="Z29" s="48"/>
      <c r="AA29" s="48"/>
      <c r="AB29" s="49"/>
      <c r="AC29" s="48"/>
      <c r="AD29" s="76"/>
      <c r="AE29" s="52"/>
      <c r="AF29" s="48"/>
      <c r="AG29" s="48"/>
      <c r="AH29" s="49"/>
      <c r="AI29" s="49"/>
      <c r="AJ29" s="49"/>
      <c r="AK29" s="25"/>
      <c r="AL29" s="26"/>
      <c r="AM29" s="30"/>
      <c r="AN29" s="30"/>
      <c r="AO29" s="18"/>
      <c r="AP29" s="18"/>
      <c r="AQ29" s="31"/>
      <c r="AR29" s="75"/>
    </row>
    <row r="30" spans="1:44" ht="13.5">
      <c r="A30" s="19">
        <v>14</v>
      </c>
      <c r="B30" s="20" t="s">
        <v>141</v>
      </c>
      <c r="C30" s="148" t="s">
        <v>120</v>
      </c>
      <c r="D30" s="149" t="s">
        <v>14</v>
      </c>
      <c r="E30" s="152">
        <v>18</v>
      </c>
      <c r="F30" s="36"/>
      <c r="G30" s="23"/>
      <c r="H30" s="23"/>
      <c r="I30" s="23"/>
      <c r="J30" s="39"/>
      <c r="K30" s="77"/>
      <c r="L30" s="33">
        <v>18</v>
      </c>
      <c r="M30" s="153"/>
      <c r="N30" s="153"/>
      <c r="O30" s="153"/>
      <c r="P30" s="153"/>
      <c r="Q30" s="198">
        <v>3</v>
      </c>
      <c r="R30" s="22"/>
      <c r="S30" s="37"/>
      <c r="T30" s="37"/>
      <c r="U30" s="37"/>
      <c r="V30" s="37"/>
      <c r="W30" s="51"/>
      <c r="X30" s="52"/>
      <c r="Y30" s="52"/>
      <c r="Z30" s="48"/>
      <c r="AA30" s="48"/>
      <c r="AB30" s="49"/>
      <c r="AC30" s="48"/>
      <c r="AD30" s="76"/>
      <c r="AE30" s="52"/>
      <c r="AF30" s="48"/>
      <c r="AG30" s="48"/>
      <c r="AH30" s="49"/>
      <c r="AI30" s="49"/>
      <c r="AJ30" s="49"/>
      <c r="AK30" s="25"/>
      <c r="AL30" s="26"/>
      <c r="AM30" s="30"/>
      <c r="AN30" s="30"/>
      <c r="AO30" s="18"/>
      <c r="AP30" s="18"/>
      <c r="AQ30" s="31"/>
      <c r="AR30" s="75"/>
    </row>
    <row r="31" spans="1:44" ht="13.5">
      <c r="A31" s="19">
        <v>15</v>
      </c>
      <c r="B31" s="20" t="s">
        <v>142</v>
      </c>
      <c r="C31" s="148" t="s">
        <v>35</v>
      </c>
      <c r="D31" s="149" t="s">
        <v>110</v>
      </c>
      <c r="E31" s="152">
        <v>36</v>
      </c>
      <c r="F31" s="78"/>
      <c r="G31" s="46"/>
      <c r="H31" s="46"/>
      <c r="I31" s="46"/>
      <c r="J31" s="46"/>
      <c r="K31" s="75"/>
      <c r="L31" s="79">
        <v>18</v>
      </c>
      <c r="M31" s="111"/>
      <c r="N31" s="111">
        <v>18</v>
      </c>
      <c r="O31" s="111"/>
      <c r="P31" s="111"/>
      <c r="Q31" s="199">
        <v>4</v>
      </c>
      <c r="R31" s="45"/>
      <c r="S31" s="80"/>
      <c r="T31" s="80"/>
      <c r="U31" s="80"/>
      <c r="V31" s="80"/>
      <c r="W31" s="21"/>
      <c r="X31" s="74"/>
      <c r="Y31" s="74"/>
      <c r="Z31" s="20"/>
      <c r="AA31" s="20"/>
      <c r="AB31" s="35"/>
      <c r="AC31" s="20"/>
      <c r="AD31" s="81"/>
      <c r="AE31" s="74"/>
      <c r="AF31" s="20"/>
      <c r="AG31" s="20"/>
      <c r="AH31" s="35"/>
      <c r="AI31" s="35"/>
      <c r="AJ31" s="35"/>
      <c r="AK31" s="18"/>
      <c r="AL31" s="32"/>
      <c r="AM31" s="30"/>
      <c r="AN31" s="30"/>
      <c r="AO31" s="18"/>
      <c r="AP31" s="18"/>
      <c r="AQ31" s="31"/>
      <c r="AR31" s="75"/>
    </row>
    <row r="32" spans="1:44" ht="13.5">
      <c r="A32" s="19">
        <v>16</v>
      </c>
      <c r="B32" s="20" t="s">
        <v>143</v>
      </c>
      <c r="C32" s="148" t="s">
        <v>36</v>
      </c>
      <c r="D32" s="158" t="s">
        <v>110</v>
      </c>
      <c r="E32" s="184">
        <v>18</v>
      </c>
      <c r="F32" s="22"/>
      <c r="G32" s="23"/>
      <c r="H32" s="23"/>
      <c r="I32" s="23"/>
      <c r="J32" s="23"/>
      <c r="K32" s="77"/>
      <c r="L32" s="33">
        <v>18</v>
      </c>
      <c r="M32" s="153"/>
      <c r="N32" s="153"/>
      <c r="O32" s="153"/>
      <c r="P32" s="153"/>
      <c r="Q32" s="197">
        <v>3</v>
      </c>
      <c r="R32" s="22"/>
      <c r="S32" s="37"/>
      <c r="T32" s="37"/>
      <c r="U32" s="37"/>
      <c r="V32" s="37"/>
      <c r="W32" s="51"/>
      <c r="X32" s="52"/>
      <c r="Y32" s="52"/>
      <c r="Z32" s="48"/>
      <c r="AA32" s="48"/>
      <c r="AB32" s="49"/>
      <c r="AC32" s="48"/>
      <c r="AD32" s="76"/>
      <c r="AE32" s="52"/>
      <c r="AF32" s="48"/>
      <c r="AG32" s="48"/>
      <c r="AH32" s="49"/>
      <c r="AI32" s="49"/>
      <c r="AJ32" s="49"/>
      <c r="AK32" s="25"/>
      <c r="AL32" s="26"/>
      <c r="AM32" s="30"/>
      <c r="AN32" s="30"/>
      <c r="AO32" s="18"/>
      <c r="AP32" s="18"/>
      <c r="AQ32" s="31"/>
      <c r="AR32" s="75"/>
    </row>
    <row r="33" spans="1:44" ht="13.5">
      <c r="A33" s="19">
        <v>17</v>
      </c>
      <c r="B33" s="20" t="s">
        <v>144</v>
      </c>
      <c r="C33" s="148" t="s">
        <v>37</v>
      </c>
      <c r="D33" s="149" t="s">
        <v>111</v>
      </c>
      <c r="E33" s="150">
        <v>9</v>
      </c>
      <c r="F33" s="45"/>
      <c r="G33" s="46"/>
      <c r="H33" s="46"/>
      <c r="I33" s="46"/>
      <c r="J33" s="46"/>
      <c r="K33" s="75"/>
      <c r="L33" s="79">
        <v>9</v>
      </c>
      <c r="M33" s="111"/>
      <c r="N33" s="111"/>
      <c r="O33" s="111"/>
      <c r="P33" s="111"/>
      <c r="Q33" s="197">
        <v>1</v>
      </c>
      <c r="R33" s="45"/>
      <c r="S33" s="80"/>
      <c r="T33" s="80"/>
      <c r="U33" s="80"/>
      <c r="V33" s="80"/>
      <c r="W33" s="21"/>
      <c r="X33" s="74"/>
      <c r="Y33" s="74"/>
      <c r="Z33" s="20"/>
      <c r="AA33" s="20"/>
      <c r="AB33" s="35"/>
      <c r="AC33" s="20"/>
      <c r="AD33" s="81"/>
      <c r="AE33" s="74"/>
      <c r="AF33" s="20"/>
      <c r="AG33" s="20"/>
      <c r="AH33" s="35"/>
      <c r="AI33" s="35"/>
      <c r="AJ33" s="35"/>
      <c r="AK33" s="18"/>
      <c r="AL33" s="32"/>
      <c r="AM33" s="30"/>
      <c r="AN33" s="30"/>
      <c r="AO33" s="18"/>
      <c r="AP33" s="18"/>
      <c r="AQ33" s="31"/>
      <c r="AR33" s="75"/>
    </row>
    <row r="34" spans="1:44" ht="13.5">
      <c r="A34" s="19">
        <v>18</v>
      </c>
      <c r="B34" s="20" t="s">
        <v>145</v>
      </c>
      <c r="C34" s="148" t="s">
        <v>38</v>
      </c>
      <c r="D34" s="149" t="s">
        <v>110</v>
      </c>
      <c r="E34" s="150">
        <v>36</v>
      </c>
      <c r="F34" s="22"/>
      <c r="G34" s="23"/>
      <c r="H34" s="23"/>
      <c r="I34" s="23"/>
      <c r="J34" s="23"/>
      <c r="K34" s="77"/>
      <c r="L34" s="33">
        <v>18</v>
      </c>
      <c r="M34" s="153">
        <v>18</v>
      </c>
      <c r="N34" s="153"/>
      <c r="O34" s="153"/>
      <c r="P34" s="153"/>
      <c r="Q34" s="199">
        <v>3</v>
      </c>
      <c r="R34" s="22"/>
      <c r="S34" s="37"/>
      <c r="T34" s="37"/>
      <c r="U34" s="37"/>
      <c r="V34" s="37"/>
      <c r="W34" s="51"/>
      <c r="X34" s="52"/>
      <c r="Y34" s="52"/>
      <c r="Z34" s="48"/>
      <c r="AA34" s="48"/>
      <c r="AB34" s="49"/>
      <c r="AC34" s="48"/>
      <c r="AD34" s="76"/>
      <c r="AE34" s="52"/>
      <c r="AF34" s="48"/>
      <c r="AG34" s="48"/>
      <c r="AH34" s="49"/>
      <c r="AI34" s="49"/>
      <c r="AJ34" s="49"/>
      <c r="AK34" s="25"/>
      <c r="AL34" s="26"/>
      <c r="AM34" s="30"/>
      <c r="AN34" s="30"/>
      <c r="AO34" s="18"/>
      <c r="AP34" s="18"/>
      <c r="AQ34" s="31"/>
      <c r="AR34" s="75"/>
    </row>
    <row r="35" spans="1:44" ht="13.5">
      <c r="A35" s="19">
        <v>19</v>
      </c>
      <c r="B35" s="20" t="s">
        <v>146</v>
      </c>
      <c r="C35" s="148" t="s">
        <v>39</v>
      </c>
      <c r="D35" s="149" t="s">
        <v>14</v>
      </c>
      <c r="E35" s="150">
        <v>18</v>
      </c>
      <c r="F35" s="22"/>
      <c r="G35" s="23"/>
      <c r="H35" s="23"/>
      <c r="I35" s="23"/>
      <c r="J35" s="23"/>
      <c r="K35" s="84"/>
      <c r="L35" s="33"/>
      <c r="M35" s="153">
        <v>18</v>
      </c>
      <c r="N35" s="153"/>
      <c r="O35" s="153"/>
      <c r="P35" s="153"/>
      <c r="Q35" s="198">
        <v>2</v>
      </c>
      <c r="R35" s="22"/>
      <c r="S35" s="37"/>
      <c r="T35" s="37"/>
      <c r="U35" s="37"/>
      <c r="V35" s="37"/>
      <c r="W35" s="51"/>
      <c r="X35" s="52"/>
      <c r="Y35" s="52"/>
      <c r="Z35" s="48"/>
      <c r="AA35" s="48"/>
      <c r="AB35" s="49"/>
      <c r="AC35" s="48"/>
      <c r="AD35" s="76"/>
      <c r="AE35" s="52"/>
      <c r="AF35" s="48"/>
      <c r="AG35" s="48"/>
      <c r="AH35" s="49"/>
      <c r="AI35" s="49"/>
      <c r="AJ35" s="49"/>
      <c r="AK35" s="25"/>
      <c r="AL35" s="26"/>
      <c r="AM35" s="30"/>
      <c r="AN35" s="30"/>
      <c r="AO35" s="18"/>
      <c r="AP35" s="18"/>
      <c r="AQ35" s="31"/>
      <c r="AR35" s="75"/>
    </row>
    <row r="36" spans="1:44" ht="13.5">
      <c r="A36" s="19">
        <v>20</v>
      </c>
      <c r="B36" s="20" t="s">
        <v>147</v>
      </c>
      <c r="C36" s="148" t="s">
        <v>40</v>
      </c>
      <c r="D36" s="149" t="s">
        <v>110</v>
      </c>
      <c r="E36" s="150">
        <v>9</v>
      </c>
      <c r="F36" s="22"/>
      <c r="G36" s="23"/>
      <c r="H36" s="23"/>
      <c r="I36" s="23"/>
      <c r="J36" s="23"/>
      <c r="K36" s="84"/>
      <c r="L36" s="33"/>
      <c r="M36" s="153">
        <v>9</v>
      </c>
      <c r="N36" s="153"/>
      <c r="O36" s="153"/>
      <c r="P36" s="153"/>
      <c r="Q36" s="197">
        <v>1</v>
      </c>
      <c r="R36" s="22"/>
      <c r="S36" s="37"/>
      <c r="T36" s="37"/>
      <c r="U36" s="37"/>
      <c r="V36" s="37"/>
      <c r="W36" s="51"/>
      <c r="X36" s="52"/>
      <c r="Y36" s="52"/>
      <c r="Z36" s="48"/>
      <c r="AA36" s="48"/>
      <c r="AB36" s="49"/>
      <c r="AC36" s="48"/>
      <c r="AD36" s="76"/>
      <c r="AE36" s="52"/>
      <c r="AF36" s="48"/>
      <c r="AG36" s="48"/>
      <c r="AH36" s="49"/>
      <c r="AI36" s="49"/>
      <c r="AJ36" s="49"/>
      <c r="AK36" s="25"/>
      <c r="AL36" s="26"/>
      <c r="AM36" s="30"/>
      <c r="AN36" s="30"/>
      <c r="AO36" s="18"/>
      <c r="AP36" s="18"/>
      <c r="AQ36" s="31"/>
      <c r="AR36" s="75"/>
    </row>
    <row r="37" spans="1:44" ht="14.25" thickBot="1">
      <c r="A37" s="53">
        <v>21</v>
      </c>
      <c r="B37" s="20" t="s">
        <v>148</v>
      </c>
      <c r="C37" s="159" t="s">
        <v>41</v>
      </c>
      <c r="D37" s="185" t="s">
        <v>14</v>
      </c>
      <c r="E37" s="186">
        <v>36</v>
      </c>
      <c r="F37" s="56"/>
      <c r="G37" s="57"/>
      <c r="H37" s="57"/>
      <c r="I37" s="57"/>
      <c r="J37" s="57"/>
      <c r="K37" s="86"/>
      <c r="L37" s="87">
        <v>18</v>
      </c>
      <c r="M37" s="160"/>
      <c r="N37" s="160">
        <v>18</v>
      </c>
      <c r="O37" s="160"/>
      <c r="P37" s="163"/>
      <c r="Q37" s="196">
        <v>4</v>
      </c>
      <c r="R37" s="89"/>
      <c r="S37" s="90"/>
      <c r="T37" s="90"/>
      <c r="U37" s="57"/>
      <c r="V37" s="88"/>
      <c r="W37" s="58"/>
      <c r="X37" s="59"/>
      <c r="Y37" s="59"/>
      <c r="Z37" s="54"/>
      <c r="AA37" s="54"/>
      <c r="AB37" s="54"/>
      <c r="AC37" s="54"/>
      <c r="AD37" s="91"/>
      <c r="AE37" s="59"/>
      <c r="AF37" s="54"/>
      <c r="AG37" s="54"/>
      <c r="AH37" s="55"/>
      <c r="AI37" s="55"/>
      <c r="AJ37" s="55"/>
      <c r="AK37" s="63"/>
      <c r="AL37" s="60"/>
      <c r="AM37" s="61"/>
      <c r="AN37" s="62"/>
      <c r="AO37" s="63"/>
      <c r="AP37" s="63"/>
      <c r="AQ37" s="64"/>
      <c r="AR37" s="86"/>
    </row>
    <row r="38" spans="1:44" ht="25.5">
      <c r="A38" s="24">
        <v>22</v>
      </c>
      <c r="B38" s="20" t="s">
        <v>149</v>
      </c>
      <c r="C38" s="148" t="s">
        <v>42</v>
      </c>
      <c r="D38" s="158" t="s">
        <v>14</v>
      </c>
      <c r="E38" s="184">
        <v>18</v>
      </c>
      <c r="F38" s="52"/>
      <c r="G38" s="49"/>
      <c r="H38" s="49"/>
      <c r="I38" s="49"/>
      <c r="J38" s="69"/>
      <c r="K38" s="68"/>
      <c r="L38" s="52"/>
      <c r="M38" s="48"/>
      <c r="N38" s="48"/>
      <c r="O38" s="49"/>
      <c r="P38" s="92"/>
      <c r="Q38" s="65"/>
      <c r="R38" s="33">
        <v>9</v>
      </c>
      <c r="S38" s="153">
        <v>9</v>
      </c>
      <c r="T38" s="153"/>
      <c r="U38" s="153"/>
      <c r="V38" s="153"/>
      <c r="W38" s="199">
        <v>4</v>
      </c>
      <c r="X38" s="52"/>
      <c r="Y38" s="52"/>
      <c r="Z38" s="48"/>
      <c r="AA38" s="48"/>
      <c r="AB38" s="48"/>
      <c r="AC38" s="52"/>
      <c r="AD38" s="51"/>
      <c r="AE38" s="52"/>
      <c r="AF38" s="48"/>
      <c r="AG38" s="49"/>
      <c r="AH38" s="71"/>
      <c r="AI38" s="28"/>
      <c r="AJ38" s="28"/>
      <c r="AK38" s="28"/>
      <c r="AL38" s="26"/>
      <c r="AM38" s="28"/>
      <c r="AN38" s="28"/>
      <c r="AO38" s="25"/>
      <c r="AP38" s="93"/>
      <c r="AQ38" s="94"/>
      <c r="AR38" s="73"/>
    </row>
    <row r="39" spans="1:44" ht="25.5">
      <c r="A39" s="19">
        <v>23</v>
      </c>
      <c r="B39" s="20" t="s">
        <v>150</v>
      </c>
      <c r="C39" s="148" t="s">
        <v>115</v>
      </c>
      <c r="D39" s="158" t="s">
        <v>14</v>
      </c>
      <c r="E39" s="151">
        <v>18</v>
      </c>
      <c r="F39" s="24"/>
      <c r="G39" s="49"/>
      <c r="H39" s="49"/>
      <c r="I39" s="49"/>
      <c r="J39" s="48"/>
      <c r="K39" s="51"/>
      <c r="L39" s="28"/>
      <c r="M39" s="25"/>
      <c r="N39" s="25"/>
      <c r="O39" s="29"/>
      <c r="P39" s="95"/>
      <c r="Q39" s="75"/>
      <c r="R39" s="97">
        <v>9</v>
      </c>
      <c r="S39" s="164">
        <v>9</v>
      </c>
      <c r="T39" s="164"/>
      <c r="U39" s="164"/>
      <c r="V39" s="164"/>
      <c r="W39" s="199">
        <v>4</v>
      </c>
      <c r="X39" s="52"/>
      <c r="Y39" s="52"/>
      <c r="Z39" s="48"/>
      <c r="AA39" s="20"/>
      <c r="AB39" s="20"/>
      <c r="AC39" s="52"/>
      <c r="AD39" s="51"/>
      <c r="AE39" s="52"/>
      <c r="AF39" s="48"/>
      <c r="AG39" s="49"/>
      <c r="AH39" s="48"/>
      <c r="AI39" s="52"/>
      <c r="AJ39" s="52"/>
      <c r="AK39" s="52"/>
      <c r="AL39" s="26"/>
      <c r="AM39" s="30"/>
      <c r="AN39" s="30"/>
      <c r="AO39" s="18"/>
      <c r="AP39" s="95"/>
      <c r="AQ39" s="96"/>
      <c r="AR39" s="75"/>
    </row>
    <row r="40" spans="1:44" ht="13.5">
      <c r="A40" s="19">
        <v>24</v>
      </c>
      <c r="B40" s="20" t="s">
        <v>151</v>
      </c>
      <c r="C40" s="148" t="s">
        <v>43</v>
      </c>
      <c r="D40" s="149" t="s">
        <v>14</v>
      </c>
      <c r="E40" s="152">
        <v>36</v>
      </c>
      <c r="F40" s="24"/>
      <c r="G40" s="49"/>
      <c r="H40" s="49"/>
      <c r="I40" s="49"/>
      <c r="J40" s="48"/>
      <c r="K40" s="51"/>
      <c r="L40" s="28"/>
      <c r="M40" s="25"/>
      <c r="N40" s="25"/>
      <c r="O40" s="29"/>
      <c r="P40" s="96"/>
      <c r="Q40" s="75"/>
      <c r="R40" s="97">
        <v>18</v>
      </c>
      <c r="S40" s="164">
        <v>18</v>
      </c>
      <c r="T40" s="164"/>
      <c r="U40" s="164"/>
      <c r="V40" s="164"/>
      <c r="W40" s="197">
        <v>4</v>
      </c>
      <c r="X40" s="22"/>
      <c r="Y40" s="22"/>
      <c r="Z40" s="37"/>
      <c r="AA40" s="80"/>
      <c r="AB40" s="80"/>
      <c r="AC40" s="22"/>
      <c r="AD40" s="82"/>
      <c r="AE40" s="22"/>
      <c r="AF40" s="37"/>
      <c r="AG40" s="23"/>
      <c r="AH40" s="37"/>
      <c r="AI40" s="22"/>
      <c r="AJ40" s="22"/>
      <c r="AK40" s="52"/>
      <c r="AL40" s="26"/>
      <c r="AM40" s="30"/>
      <c r="AN40" s="30"/>
      <c r="AO40" s="18"/>
      <c r="AP40" s="95"/>
      <c r="AQ40" s="96"/>
      <c r="AR40" s="75"/>
    </row>
    <row r="41" spans="1:44" ht="13.5">
      <c r="A41" s="19">
        <v>25</v>
      </c>
      <c r="B41" s="20" t="s">
        <v>152</v>
      </c>
      <c r="C41" s="148" t="s">
        <v>122</v>
      </c>
      <c r="D41" s="149" t="s">
        <v>111</v>
      </c>
      <c r="E41" s="152">
        <v>27</v>
      </c>
      <c r="F41" s="24"/>
      <c r="G41" s="49"/>
      <c r="H41" s="49"/>
      <c r="I41" s="49"/>
      <c r="J41" s="48"/>
      <c r="K41" s="51"/>
      <c r="L41" s="28"/>
      <c r="M41" s="25"/>
      <c r="N41" s="25"/>
      <c r="O41" s="29"/>
      <c r="P41" s="95"/>
      <c r="Q41" s="75"/>
      <c r="R41" s="97"/>
      <c r="S41" s="164"/>
      <c r="T41" s="164"/>
      <c r="U41" s="164">
        <v>27</v>
      </c>
      <c r="V41" s="164"/>
      <c r="W41" s="197">
        <v>2</v>
      </c>
      <c r="X41" s="22"/>
      <c r="Y41" s="22"/>
      <c r="Z41" s="37"/>
      <c r="AA41" s="80"/>
      <c r="AB41" s="80"/>
      <c r="AC41" s="22"/>
      <c r="AD41" s="82"/>
      <c r="AE41" s="22"/>
      <c r="AF41" s="37"/>
      <c r="AG41" s="23"/>
      <c r="AH41" s="37"/>
      <c r="AI41" s="22"/>
      <c r="AJ41" s="22"/>
      <c r="AK41" s="52"/>
      <c r="AL41" s="26"/>
      <c r="AM41" s="30"/>
      <c r="AN41" s="30"/>
      <c r="AO41" s="18"/>
      <c r="AP41" s="95"/>
      <c r="AQ41" s="96"/>
      <c r="AR41" s="75"/>
    </row>
    <row r="42" spans="1:44" ht="13.5">
      <c r="A42" s="19">
        <v>26</v>
      </c>
      <c r="B42" s="20" t="s">
        <v>153</v>
      </c>
      <c r="C42" s="148" t="s">
        <v>44</v>
      </c>
      <c r="D42" s="149" t="s">
        <v>14</v>
      </c>
      <c r="E42" s="152">
        <v>27</v>
      </c>
      <c r="F42" s="24"/>
      <c r="G42" s="49"/>
      <c r="H42" s="49"/>
      <c r="I42" s="49"/>
      <c r="J42" s="48"/>
      <c r="K42" s="51"/>
      <c r="L42" s="28"/>
      <c r="M42" s="25"/>
      <c r="N42" s="25"/>
      <c r="O42" s="29"/>
      <c r="P42" s="98"/>
      <c r="Q42" s="84"/>
      <c r="R42" s="97">
        <v>9</v>
      </c>
      <c r="S42" s="164">
        <v>18</v>
      </c>
      <c r="T42" s="164"/>
      <c r="U42" s="164"/>
      <c r="V42" s="164"/>
      <c r="W42" s="198">
        <v>3</v>
      </c>
      <c r="X42" s="22"/>
      <c r="Y42" s="22"/>
      <c r="Z42" s="37"/>
      <c r="AA42" s="80"/>
      <c r="AB42" s="80"/>
      <c r="AC42" s="22"/>
      <c r="AD42" s="82"/>
      <c r="AE42" s="22"/>
      <c r="AF42" s="37"/>
      <c r="AG42" s="23"/>
      <c r="AH42" s="37"/>
      <c r="AI42" s="22"/>
      <c r="AJ42" s="22"/>
      <c r="AK42" s="52"/>
      <c r="AL42" s="26"/>
      <c r="AM42" s="30"/>
      <c r="AN42" s="30"/>
      <c r="AO42" s="18"/>
      <c r="AP42" s="95"/>
      <c r="AQ42" s="96"/>
      <c r="AR42" s="75"/>
    </row>
    <row r="43" spans="1:44" ht="13.5">
      <c r="A43" s="19">
        <v>27</v>
      </c>
      <c r="B43" s="20" t="s">
        <v>154</v>
      </c>
      <c r="C43" s="148" t="s">
        <v>45</v>
      </c>
      <c r="D43" s="149" t="s">
        <v>14</v>
      </c>
      <c r="E43" s="152">
        <v>27</v>
      </c>
      <c r="F43" s="24"/>
      <c r="G43" s="49"/>
      <c r="H43" s="49"/>
      <c r="I43" s="49"/>
      <c r="J43" s="48"/>
      <c r="K43" s="51"/>
      <c r="L43" s="28"/>
      <c r="M43" s="25"/>
      <c r="N43" s="25"/>
      <c r="O43" s="29"/>
      <c r="P43" s="99"/>
      <c r="Q43" s="75"/>
      <c r="R43" s="97">
        <v>9</v>
      </c>
      <c r="S43" s="164">
        <v>18</v>
      </c>
      <c r="T43" s="164"/>
      <c r="U43" s="164"/>
      <c r="V43" s="164"/>
      <c r="W43" s="198">
        <v>2</v>
      </c>
      <c r="X43" s="22"/>
      <c r="Y43" s="22"/>
      <c r="Z43" s="37"/>
      <c r="AA43" s="80"/>
      <c r="AB43" s="80"/>
      <c r="AC43" s="22"/>
      <c r="AD43" s="82"/>
      <c r="AE43" s="22"/>
      <c r="AF43" s="37"/>
      <c r="AG43" s="23"/>
      <c r="AH43" s="37"/>
      <c r="AI43" s="22"/>
      <c r="AJ43" s="22"/>
      <c r="AK43" s="52"/>
      <c r="AL43" s="26"/>
      <c r="AM43" s="30"/>
      <c r="AN43" s="30"/>
      <c r="AO43" s="18"/>
      <c r="AP43" s="95"/>
      <c r="AQ43" s="96"/>
      <c r="AR43" s="75"/>
    </row>
    <row r="44" spans="1:44" ht="13.5">
      <c r="A44" s="19">
        <v>28</v>
      </c>
      <c r="B44" s="20" t="s">
        <v>155</v>
      </c>
      <c r="C44" s="148" t="s">
        <v>46</v>
      </c>
      <c r="D44" s="149" t="s">
        <v>14</v>
      </c>
      <c r="E44" s="152">
        <v>18</v>
      </c>
      <c r="F44" s="24"/>
      <c r="G44" s="49"/>
      <c r="H44" s="49"/>
      <c r="I44" s="49"/>
      <c r="J44" s="48"/>
      <c r="K44" s="51"/>
      <c r="L44" s="28"/>
      <c r="M44" s="25"/>
      <c r="N44" s="25"/>
      <c r="O44" s="29"/>
      <c r="P44" s="95"/>
      <c r="Q44" s="77"/>
      <c r="R44" s="97"/>
      <c r="S44" s="164">
        <v>18</v>
      </c>
      <c r="T44" s="164"/>
      <c r="U44" s="164"/>
      <c r="V44" s="164"/>
      <c r="W44" s="198">
        <v>2</v>
      </c>
      <c r="X44" s="22"/>
      <c r="Y44" s="22"/>
      <c r="Z44" s="37"/>
      <c r="AA44" s="80"/>
      <c r="AB44" s="80"/>
      <c r="AC44" s="22"/>
      <c r="AD44" s="82"/>
      <c r="AE44" s="22"/>
      <c r="AF44" s="37"/>
      <c r="AG44" s="23"/>
      <c r="AH44" s="37"/>
      <c r="AI44" s="22"/>
      <c r="AJ44" s="22"/>
      <c r="AK44" s="52"/>
      <c r="AL44" s="26"/>
      <c r="AM44" s="30"/>
      <c r="AN44" s="30"/>
      <c r="AO44" s="18"/>
      <c r="AP44" s="95"/>
      <c r="AQ44" s="96"/>
      <c r="AR44" s="75"/>
    </row>
    <row r="45" spans="1:44" ht="38.25">
      <c r="A45" s="19">
        <v>29</v>
      </c>
      <c r="B45" s="20" t="s">
        <v>156</v>
      </c>
      <c r="C45" s="148" t="s">
        <v>47</v>
      </c>
      <c r="D45" s="149" t="s">
        <v>110</v>
      </c>
      <c r="E45" s="152">
        <v>9</v>
      </c>
      <c r="F45" s="24"/>
      <c r="G45" s="49"/>
      <c r="H45" s="49"/>
      <c r="I45" s="49"/>
      <c r="J45" s="48"/>
      <c r="K45" s="51"/>
      <c r="L45" s="28"/>
      <c r="M45" s="25"/>
      <c r="N45" s="25"/>
      <c r="O45" s="29"/>
      <c r="P45" s="98"/>
      <c r="Q45" s="84"/>
      <c r="R45" s="97"/>
      <c r="S45" s="164">
        <v>9</v>
      </c>
      <c r="T45" s="164"/>
      <c r="U45" s="164"/>
      <c r="V45" s="164"/>
      <c r="W45" s="197">
        <v>3</v>
      </c>
      <c r="X45" s="100"/>
      <c r="Y45" s="206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20"/>
      <c r="AL45" s="26"/>
      <c r="AM45" s="30"/>
      <c r="AN45" s="30"/>
      <c r="AO45" s="18"/>
      <c r="AP45" s="95"/>
      <c r="AQ45" s="96"/>
      <c r="AR45" s="75"/>
    </row>
    <row r="46" spans="1:44" ht="13.5">
      <c r="A46" s="19">
        <v>30</v>
      </c>
      <c r="B46" s="20" t="s">
        <v>157</v>
      </c>
      <c r="C46" s="148" t="s">
        <v>48</v>
      </c>
      <c r="D46" s="111" t="s">
        <v>14</v>
      </c>
      <c r="E46" s="152">
        <v>27</v>
      </c>
      <c r="F46" s="19"/>
      <c r="G46" s="35"/>
      <c r="H46" s="35"/>
      <c r="I46" s="35"/>
      <c r="J46" s="20"/>
      <c r="K46" s="21"/>
      <c r="L46" s="30"/>
      <c r="M46" s="18"/>
      <c r="N46" s="18"/>
      <c r="O46" s="31"/>
      <c r="P46" s="95"/>
      <c r="Q46" s="75"/>
      <c r="R46" s="165">
        <v>9</v>
      </c>
      <c r="S46" s="166">
        <v>18</v>
      </c>
      <c r="T46" s="166"/>
      <c r="U46" s="166"/>
      <c r="V46" s="166"/>
      <c r="W46" s="199">
        <v>2</v>
      </c>
      <c r="X46" s="205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20"/>
      <c r="AL46" s="32"/>
      <c r="AM46" s="30"/>
      <c r="AN46" s="30"/>
      <c r="AO46" s="18"/>
      <c r="AP46" s="95"/>
      <c r="AQ46" s="96"/>
      <c r="AR46" s="75"/>
    </row>
    <row r="47" spans="1:44" ht="13.5">
      <c r="A47" s="19">
        <v>31</v>
      </c>
      <c r="B47" s="20" t="s">
        <v>158</v>
      </c>
      <c r="C47" s="209" t="s">
        <v>49</v>
      </c>
      <c r="D47" s="158" t="s">
        <v>110</v>
      </c>
      <c r="E47" s="151">
        <v>18</v>
      </c>
      <c r="F47" s="24"/>
      <c r="G47" s="48"/>
      <c r="H47" s="48"/>
      <c r="I47" s="48"/>
      <c r="J47" s="48"/>
      <c r="K47" s="51"/>
      <c r="L47" s="28"/>
      <c r="M47" s="25"/>
      <c r="N47" s="25"/>
      <c r="O47" s="29"/>
      <c r="P47" s="101"/>
      <c r="Q47" s="77"/>
      <c r="R47" s="97">
        <v>9</v>
      </c>
      <c r="S47" s="164">
        <v>9</v>
      </c>
      <c r="T47" s="164"/>
      <c r="U47" s="164"/>
      <c r="V47" s="164"/>
      <c r="W47" s="197">
        <v>2</v>
      </c>
      <c r="X47" s="22"/>
      <c r="Y47" s="22"/>
      <c r="Z47" s="37"/>
      <c r="AA47" s="37"/>
      <c r="AB47" s="22"/>
      <c r="AC47" s="22"/>
      <c r="AD47" s="82"/>
      <c r="AE47" s="22"/>
      <c r="AF47" s="37"/>
      <c r="AG47" s="37"/>
      <c r="AH47" s="37"/>
      <c r="AI47" s="22"/>
      <c r="AJ47" s="22"/>
      <c r="AK47" s="52"/>
      <c r="AL47" s="26"/>
      <c r="AM47" s="30"/>
      <c r="AN47" s="30"/>
      <c r="AO47" s="18"/>
      <c r="AP47" s="95"/>
      <c r="AQ47" s="96"/>
      <c r="AR47" s="75"/>
    </row>
    <row r="48" spans="1:44" ht="13.5">
      <c r="A48" s="19">
        <v>32</v>
      </c>
      <c r="B48" s="20" t="s">
        <v>159</v>
      </c>
      <c r="C48" s="148" t="s">
        <v>50</v>
      </c>
      <c r="D48" s="153" t="s">
        <v>110</v>
      </c>
      <c r="E48" s="151">
        <v>9</v>
      </c>
      <c r="F48" s="19"/>
      <c r="G48" s="20"/>
      <c r="H48" s="20"/>
      <c r="I48" s="20"/>
      <c r="J48" s="20"/>
      <c r="K48" s="21"/>
      <c r="L48" s="30"/>
      <c r="M48" s="18"/>
      <c r="N48" s="18"/>
      <c r="O48" s="31"/>
      <c r="P48" s="101"/>
      <c r="Q48" s="84"/>
      <c r="R48" s="165"/>
      <c r="S48" s="166"/>
      <c r="T48" s="166">
        <v>9</v>
      </c>
      <c r="U48" s="166"/>
      <c r="V48" s="166"/>
      <c r="W48" s="197">
        <v>1</v>
      </c>
      <c r="X48" s="45"/>
      <c r="Y48" s="45"/>
      <c r="Z48" s="80"/>
      <c r="AA48" s="80"/>
      <c r="AB48" s="45"/>
      <c r="AC48" s="45"/>
      <c r="AD48" s="83"/>
      <c r="AE48" s="45"/>
      <c r="AF48" s="80"/>
      <c r="AG48" s="46"/>
      <c r="AH48" s="80"/>
      <c r="AI48" s="45"/>
      <c r="AJ48" s="45"/>
      <c r="AK48" s="74"/>
      <c r="AL48" s="32"/>
      <c r="AM48" s="30"/>
      <c r="AN48" s="30"/>
      <c r="AO48" s="18"/>
      <c r="AP48" s="95"/>
      <c r="AQ48" s="96"/>
      <c r="AR48" s="75"/>
    </row>
    <row r="49" spans="1:44" ht="14.25" thickBot="1">
      <c r="A49" s="53">
        <v>33</v>
      </c>
      <c r="B49" s="20" t="s">
        <v>160</v>
      </c>
      <c r="C49" s="159" t="s">
        <v>51</v>
      </c>
      <c r="D49" s="160" t="s">
        <v>110</v>
      </c>
      <c r="E49" s="161">
        <v>18</v>
      </c>
      <c r="F49" s="53"/>
      <c r="G49" s="55"/>
      <c r="H49" s="55"/>
      <c r="I49" s="55"/>
      <c r="J49" s="54"/>
      <c r="K49" s="58"/>
      <c r="L49" s="62"/>
      <c r="M49" s="63"/>
      <c r="N49" s="63"/>
      <c r="O49" s="64"/>
      <c r="P49" s="102"/>
      <c r="Q49" s="86"/>
      <c r="R49" s="103">
        <v>9</v>
      </c>
      <c r="S49" s="167">
        <v>9</v>
      </c>
      <c r="T49" s="167"/>
      <c r="U49" s="167"/>
      <c r="V49" s="167"/>
      <c r="W49" s="200">
        <v>2</v>
      </c>
      <c r="X49" s="89"/>
      <c r="Y49" s="89"/>
      <c r="Z49" s="88"/>
      <c r="AA49" s="88"/>
      <c r="AB49" s="88"/>
      <c r="AC49" s="88"/>
      <c r="AD49" s="85"/>
      <c r="AE49" s="89"/>
      <c r="AF49" s="88"/>
      <c r="AG49" s="57"/>
      <c r="AH49" s="88"/>
      <c r="AI49" s="89"/>
      <c r="AJ49" s="89"/>
      <c r="AK49" s="59"/>
      <c r="AL49" s="60"/>
      <c r="AM49" s="61"/>
      <c r="AN49" s="62"/>
      <c r="AO49" s="63"/>
      <c r="AP49" s="102"/>
      <c r="AQ49" s="105"/>
      <c r="AR49" s="86"/>
    </row>
    <row r="50" spans="1:44" ht="13.5">
      <c r="A50" s="24">
        <v>34</v>
      </c>
      <c r="B50" s="20" t="s">
        <v>161</v>
      </c>
      <c r="C50" s="148" t="s">
        <v>52</v>
      </c>
      <c r="D50" s="153" t="s">
        <v>14</v>
      </c>
      <c r="E50" s="151">
        <v>36</v>
      </c>
      <c r="F50" s="24"/>
      <c r="G50" s="49"/>
      <c r="H50" s="49"/>
      <c r="I50" s="49"/>
      <c r="J50" s="69"/>
      <c r="K50" s="51"/>
      <c r="L50" s="28"/>
      <c r="M50" s="25"/>
      <c r="N50" s="25"/>
      <c r="O50" s="71"/>
      <c r="P50" s="28"/>
      <c r="Q50" s="72"/>
      <c r="R50" s="28"/>
      <c r="S50" s="25"/>
      <c r="T50" s="29"/>
      <c r="U50" s="71"/>
      <c r="V50" s="52"/>
      <c r="W50" s="68"/>
      <c r="X50" s="33">
        <v>18</v>
      </c>
      <c r="Y50" s="33"/>
      <c r="Z50" s="153">
        <v>18</v>
      </c>
      <c r="AA50" s="153"/>
      <c r="AB50" s="153"/>
      <c r="AC50" s="153"/>
      <c r="AD50" s="201">
        <v>3</v>
      </c>
      <c r="AE50" s="22"/>
      <c r="AF50" s="23"/>
      <c r="AG50" s="106"/>
      <c r="AH50" s="37"/>
      <c r="AI50" s="22"/>
      <c r="AJ50" s="22"/>
      <c r="AK50" s="22"/>
      <c r="AL50" s="107"/>
      <c r="AM50" s="28"/>
      <c r="AN50" s="28"/>
      <c r="AO50" s="25"/>
      <c r="AP50" s="93"/>
      <c r="AQ50" s="94"/>
      <c r="AR50" s="73"/>
    </row>
    <row r="51" spans="1:44" ht="38.25">
      <c r="A51" s="19">
        <v>35</v>
      </c>
      <c r="B51" s="20" t="s">
        <v>162</v>
      </c>
      <c r="C51" s="148" t="s">
        <v>53</v>
      </c>
      <c r="D51" s="111" t="s">
        <v>14</v>
      </c>
      <c r="E51" s="152">
        <v>9</v>
      </c>
      <c r="F51" s="27"/>
      <c r="G51" s="29"/>
      <c r="H51" s="29"/>
      <c r="I51" s="29"/>
      <c r="J51" s="25"/>
      <c r="K51" s="26"/>
      <c r="L51" s="28"/>
      <c r="M51" s="25"/>
      <c r="N51" s="25"/>
      <c r="O51" s="25"/>
      <c r="P51" s="28"/>
      <c r="Q51" s="26"/>
      <c r="R51" s="28"/>
      <c r="S51" s="25"/>
      <c r="T51" s="29"/>
      <c r="U51" s="25"/>
      <c r="V51" s="52"/>
      <c r="W51" s="51"/>
      <c r="X51" s="33"/>
      <c r="Y51" s="33"/>
      <c r="Z51" s="153"/>
      <c r="AA51" s="111">
        <v>9</v>
      </c>
      <c r="AB51" s="111"/>
      <c r="AC51" s="111"/>
      <c r="AD51" s="197">
        <v>3</v>
      </c>
      <c r="AE51" s="22"/>
      <c r="AF51" s="37"/>
      <c r="AG51" s="23"/>
      <c r="AH51" s="37"/>
      <c r="AI51" s="22"/>
      <c r="AJ51" s="22"/>
      <c r="AK51" s="22"/>
      <c r="AL51" s="107"/>
      <c r="AM51" s="30"/>
      <c r="AN51" s="30"/>
      <c r="AO51" s="18"/>
      <c r="AP51" s="95"/>
      <c r="AQ51" s="96"/>
      <c r="AR51" s="75"/>
    </row>
    <row r="52" spans="1:44" ht="13.5">
      <c r="A52" s="19">
        <v>36</v>
      </c>
      <c r="B52" s="20" t="s">
        <v>163</v>
      </c>
      <c r="C52" s="148" t="s">
        <v>54</v>
      </c>
      <c r="D52" s="111" t="s">
        <v>14</v>
      </c>
      <c r="E52" s="152">
        <v>27</v>
      </c>
      <c r="F52" s="27"/>
      <c r="G52" s="29"/>
      <c r="H52" s="29"/>
      <c r="I52" s="29"/>
      <c r="J52" s="25"/>
      <c r="K52" s="26"/>
      <c r="L52" s="28"/>
      <c r="M52" s="25"/>
      <c r="N52" s="25"/>
      <c r="O52" s="25"/>
      <c r="P52" s="28"/>
      <c r="Q52" s="26"/>
      <c r="R52" s="28"/>
      <c r="S52" s="25"/>
      <c r="T52" s="29"/>
      <c r="U52" s="25"/>
      <c r="V52" s="52"/>
      <c r="W52" s="51"/>
      <c r="X52" s="33">
        <v>9</v>
      </c>
      <c r="Y52" s="33"/>
      <c r="Z52" s="153"/>
      <c r="AA52" s="111">
        <v>18</v>
      </c>
      <c r="AB52" s="111"/>
      <c r="AC52" s="111"/>
      <c r="AD52" s="198">
        <v>3</v>
      </c>
      <c r="AE52" s="22"/>
      <c r="AF52" s="37"/>
      <c r="AG52" s="23"/>
      <c r="AH52" s="37"/>
      <c r="AI52" s="22"/>
      <c r="AJ52" s="22"/>
      <c r="AK52" s="22"/>
      <c r="AL52" s="107"/>
      <c r="AM52" s="30"/>
      <c r="AN52" s="30"/>
      <c r="AO52" s="18"/>
      <c r="AP52" s="95"/>
      <c r="AQ52" s="96"/>
      <c r="AR52" s="75"/>
    </row>
    <row r="53" spans="1:44" ht="25.5">
      <c r="A53" s="19">
        <v>37</v>
      </c>
      <c r="B53" s="20" t="s">
        <v>164</v>
      </c>
      <c r="C53" s="148" t="s">
        <v>116</v>
      </c>
      <c r="D53" s="111" t="s">
        <v>110</v>
      </c>
      <c r="E53" s="152">
        <v>18</v>
      </c>
      <c r="F53" s="27"/>
      <c r="G53" s="29"/>
      <c r="H53" s="29"/>
      <c r="I53" s="29"/>
      <c r="J53" s="25"/>
      <c r="K53" s="26"/>
      <c r="L53" s="28"/>
      <c r="M53" s="25"/>
      <c r="N53" s="25"/>
      <c r="O53" s="18"/>
      <c r="P53" s="28"/>
      <c r="Q53" s="26"/>
      <c r="R53" s="28"/>
      <c r="S53" s="25"/>
      <c r="T53" s="29"/>
      <c r="U53" s="25"/>
      <c r="V53" s="52"/>
      <c r="W53" s="51"/>
      <c r="X53" s="33"/>
      <c r="Y53" s="33"/>
      <c r="Z53" s="153">
        <v>18</v>
      </c>
      <c r="AA53" s="111"/>
      <c r="AB53" s="111"/>
      <c r="AC53" s="111"/>
      <c r="AD53" s="199">
        <v>2</v>
      </c>
      <c r="AE53" s="22"/>
      <c r="AF53" s="37"/>
      <c r="AG53" s="23"/>
      <c r="AH53" s="80"/>
      <c r="AI53" s="22"/>
      <c r="AJ53" s="22"/>
      <c r="AK53" s="22"/>
      <c r="AL53" s="107"/>
      <c r="AM53" s="30"/>
      <c r="AN53" s="30"/>
      <c r="AO53" s="18"/>
      <c r="AP53" s="95"/>
      <c r="AQ53" s="96"/>
      <c r="AR53" s="75"/>
    </row>
    <row r="54" spans="1:44" ht="13.5">
      <c r="A54" s="19">
        <v>38</v>
      </c>
      <c r="B54" s="20" t="s">
        <v>165</v>
      </c>
      <c r="C54" s="148" t="s">
        <v>55</v>
      </c>
      <c r="D54" s="163" t="s">
        <v>110</v>
      </c>
      <c r="E54" s="187">
        <v>18</v>
      </c>
      <c r="F54" s="47"/>
      <c r="G54" s="18"/>
      <c r="H54" s="18"/>
      <c r="I54" s="18"/>
      <c r="J54" s="18"/>
      <c r="K54" s="32"/>
      <c r="L54" s="30"/>
      <c r="M54" s="18"/>
      <c r="N54" s="18"/>
      <c r="O54" s="18"/>
      <c r="P54" s="30"/>
      <c r="Q54" s="32"/>
      <c r="R54" s="30"/>
      <c r="S54" s="31"/>
      <c r="T54" s="31"/>
      <c r="U54" s="18"/>
      <c r="V54" s="74"/>
      <c r="W54" s="21"/>
      <c r="X54" s="79"/>
      <c r="Y54" s="79"/>
      <c r="Z54" s="111">
        <v>18</v>
      </c>
      <c r="AA54" s="111"/>
      <c r="AB54" s="111"/>
      <c r="AC54" s="111"/>
      <c r="AD54" s="199">
        <v>5</v>
      </c>
      <c r="AE54" s="45"/>
      <c r="AF54" s="80"/>
      <c r="AG54" s="46"/>
      <c r="AH54" s="80"/>
      <c r="AI54" s="45"/>
      <c r="AJ54" s="45"/>
      <c r="AK54" s="45"/>
      <c r="AL54" s="108"/>
      <c r="AM54" s="30"/>
      <c r="AN54" s="30"/>
      <c r="AO54" s="18"/>
      <c r="AP54" s="95"/>
      <c r="AQ54" s="96"/>
      <c r="AR54" s="75"/>
    </row>
    <row r="55" spans="1:44" ht="13.5">
      <c r="A55" s="19">
        <v>39</v>
      </c>
      <c r="B55" s="20" t="s">
        <v>166</v>
      </c>
      <c r="C55" s="148" t="s">
        <v>56</v>
      </c>
      <c r="D55" s="149" t="s">
        <v>110</v>
      </c>
      <c r="E55" s="152">
        <v>18</v>
      </c>
      <c r="F55" s="47"/>
      <c r="G55" s="31"/>
      <c r="H55" s="31"/>
      <c r="I55" s="31"/>
      <c r="J55" s="18"/>
      <c r="K55" s="32"/>
      <c r="L55" s="30"/>
      <c r="M55" s="18"/>
      <c r="N55" s="18"/>
      <c r="O55" s="18"/>
      <c r="P55" s="30"/>
      <c r="Q55" s="32"/>
      <c r="R55" s="30"/>
      <c r="S55" s="31"/>
      <c r="T55" s="31"/>
      <c r="U55" s="18"/>
      <c r="V55" s="30"/>
      <c r="W55" s="32"/>
      <c r="X55" s="165"/>
      <c r="Y55" s="165">
        <v>18</v>
      </c>
      <c r="Z55" s="166"/>
      <c r="AA55" s="166"/>
      <c r="AB55" s="166"/>
      <c r="AC55" s="111"/>
      <c r="AD55" s="197">
        <v>2</v>
      </c>
      <c r="AE55" s="45"/>
      <c r="AF55" s="80"/>
      <c r="AG55" s="46"/>
      <c r="AH55" s="80"/>
      <c r="AI55" s="45"/>
      <c r="AJ55" s="45"/>
      <c r="AK55" s="109"/>
      <c r="AL55" s="108"/>
      <c r="AM55" s="30"/>
      <c r="AN55" s="30"/>
      <c r="AO55" s="18"/>
      <c r="AP55" s="95"/>
      <c r="AQ55" s="96"/>
      <c r="AR55" s="75"/>
    </row>
    <row r="56" spans="1:44" ht="13.5">
      <c r="A56" s="19">
        <v>40</v>
      </c>
      <c r="B56" s="20" t="s">
        <v>167</v>
      </c>
      <c r="C56" s="148" t="s">
        <v>123</v>
      </c>
      <c r="D56" s="153" t="s">
        <v>111</v>
      </c>
      <c r="E56" s="184">
        <v>27</v>
      </c>
      <c r="F56" s="28"/>
      <c r="G56" s="29"/>
      <c r="H56" s="29"/>
      <c r="I56" s="29"/>
      <c r="J56" s="25"/>
      <c r="K56" s="26"/>
      <c r="L56" s="28"/>
      <c r="M56" s="25"/>
      <c r="N56" s="25"/>
      <c r="O56" s="25"/>
      <c r="P56" s="28"/>
      <c r="Q56" s="26"/>
      <c r="R56" s="28"/>
      <c r="S56" s="25"/>
      <c r="T56" s="25"/>
      <c r="U56" s="25"/>
      <c r="V56" s="28"/>
      <c r="W56" s="26"/>
      <c r="X56" s="97"/>
      <c r="Y56" s="97"/>
      <c r="Z56" s="164"/>
      <c r="AA56" s="166"/>
      <c r="AB56" s="166">
        <v>27</v>
      </c>
      <c r="AC56" s="111"/>
      <c r="AD56" s="197">
        <v>2</v>
      </c>
      <c r="AE56" s="22"/>
      <c r="AF56" s="37"/>
      <c r="AG56" s="23"/>
      <c r="AH56" s="37"/>
      <c r="AI56" s="22"/>
      <c r="AJ56" s="22"/>
      <c r="AK56" s="22"/>
      <c r="AL56" s="82"/>
      <c r="AM56" s="74"/>
      <c r="AN56" s="74"/>
      <c r="AO56" s="20"/>
      <c r="AP56" s="95"/>
      <c r="AQ56" s="96"/>
      <c r="AR56" s="75"/>
    </row>
    <row r="57" spans="1:44" ht="13.5">
      <c r="A57" s="19">
        <v>41</v>
      </c>
      <c r="B57" s="20" t="s">
        <v>168</v>
      </c>
      <c r="C57" s="148" t="s">
        <v>57</v>
      </c>
      <c r="D57" s="149" t="s">
        <v>14</v>
      </c>
      <c r="E57" s="150">
        <v>9</v>
      </c>
      <c r="F57" s="28"/>
      <c r="G57" s="29"/>
      <c r="H57" s="29"/>
      <c r="I57" s="29"/>
      <c r="J57" s="25"/>
      <c r="K57" s="26"/>
      <c r="L57" s="28"/>
      <c r="M57" s="25"/>
      <c r="N57" s="25"/>
      <c r="O57" s="25"/>
      <c r="P57" s="28"/>
      <c r="Q57" s="26"/>
      <c r="R57" s="28"/>
      <c r="S57" s="25"/>
      <c r="T57" s="25"/>
      <c r="U57" s="25"/>
      <c r="V57" s="28"/>
      <c r="W57" s="26"/>
      <c r="X57" s="97"/>
      <c r="Y57" s="97">
        <v>9</v>
      </c>
      <c r="Z57" s="164"/>
      <c r="AA57" s="166"/>
      <c r="AB57" s="166"/>
      <c r="AC57" s="111"/>
      <c r="AD57" s="198">
        <v>1</v>
      </c>
      <c r="AE57" s="22"/>
      <c r="AF57" s="37"/>
      <c r="AG57" s="23"/>
      <c r="AH57" s="37"/>
      <c r="AI57" s="22"/>
      <c r="AJ57" s="22"/>
      <c r="AK57" s="22"/>
      <c r="AL57" s="82"/>
      <c r="AM57" s="45"/>
      <c r="AN57" s="45"/>
      <c r="AO57" s="80"/>
      <c r="AP57" s="95"/>
      <c r="AQ57" s="96"/>
      <c r="AR57" s="75"/>
    </row>
    <row r="58" spans="1:44" ht="25.5">
      <c r="A58" s="19">
        <v>42</v>
      </c>
      <c r="B58" s="20" t="s">
        <v>169</v>
      </c>
      <c r="C58" s="148" t="s">
        <v>58</v>
      </c>
      <c r="D58" s="149" t="s">
        <v>14</v>
      </c>
      <c r="E58" s="150">
        <v>18</v>
      </c>
      <c r="F58" s="28"/>
      <c r="G58" s="29"/>
      <c r="H58" s="29"/>
      <c r="I58" s="29"/>
      <c r="J58" s="25"/>
      <c r="K58" s="26"/>
      <c r="L58" s="28"/>
      <c r="M58" s="25"/>
      <c r="N58" s="25"/>
      <c r="O58" s="25"/>
      <c r="P58" s="28"/>
      <c r="Q58" s="26"/>
      <c r="R58" s="28"/>
      <c r="S58" s="25"/>
      <c r="T58" s="25"/>
      <c r="U58" s="25"/>
      <c r="V58" s="28"/>
      <c r="W58" s="26"/>
      <c r="X58" s="97">
        <v>9</v>
      </c>
      <c r="Y58" s="97"/>
      <c r="Z58" s="164">
        <v>9</v>
      </c>
      <c r="AA58" s="166"/>
      <c r="AB58" s="166"/>
      <c r="AC58" s="111"/>
      <c r="AD58" s="197">
        <v>3</v>
      </c>
      <c r="AE58" s="22"/>
      <c r="AF58" s="37"/>
      <c r="AG58" s="23"/>
      <c r="AH58" s="37"/>
      <c r="AI58" s="22"/>
      <c r="AJ58" s="22"/>
      <c r="AK58" s="22"/>
      <c r="AL58" s="82"/>
      <c r="AM58" s="45"/>
      <c r="AN58" s="45"/>
      <c r="AO58" s="80"/>
      <c r="AP58" s="95"/>
      <c r="AQ58" s="96"/>
      <c r="AR58" s="75"/>
    </row>
    <row r="59" spans="1:44" ht="13.5">
      <c r="A59" s="19">
        <v>43</v>
      </c>
      <c r="B59" s="20" t="s">
        <v>170</v>
      </c>
      <c r="C59" s="148" t="s">
        <v>59</v>
      </c>
      <c r="D59" s="111" t="s">
        <v>14</v>
      </c>
      <c r="E59" s="150">
        <v>18</v>
      </c>
      <c r="F59" s="28"/>
      <c r="G59" s="29"/>
      <c r="H59" s="29"/>
      <c r="I59" s="29"/>
      <c r="J59" s="25"/>
      <c r="K59" s="26"/>
      <c r="L59" s="28"/>
      <c r="M59" s="25"/>
      <c r="N59" s="25"/>
      <c r="O59" s="25"/>
      <c r="P59" s="28"/>
      <c r="Q59" s="26"/>
      <c r="R59" s="28"/>
      <c r="S59" s="25"/>
      <c r="T59" s="25"/>
      <c r="U59" s="25"/>
      <c r="V59" s="28"/>
      <c r="W59" s="26"/>
      <c r="X59" s="97"/>
      <c r="Y59" s="97">
        <v>18</v>
      </c>
      <c r="Z59" s="164"/>
      <c r="AA59" s="166"/>
      <c r="AB59" s="166"/>
      <c r="AC59" s="111"/>
      <c r="AD59" s="198">
        <v>2</v>
      </c>
      <c r="AE59" s="22"/>
      <c r="AF59" s="37"/>
      <c r="AG59" s="23"/>
      <c r="AH59" s="37"/>
      <c r="AI59" s="22"/>
      <c r="AJ59" s="22"/>
      <c r="AK59" s="22"/>
      <c r="AL59" s="82"/>
      <c r="AM59" s="45"/>
      <c r="AN59" s="45"/>
      <c r="AO59" s="80"/>
      <c r="AP59" s="95"/>
      <c r="AQ59" s="96"/>
      <c r="AR59" s="75"/>
    </row>
    <row r="60" spans="1:44" ht="13.5">
      <c r="A60" s="19">
        <v>44</v>
      </c>
      <c r="B60" s="20" t="s">
        <v>171</v>
      </c>
      <c r="C60" s="148" t="s">
        <v>46</v>
      </c>
      <c r="D60" s="111" t="s">
        <v>14</v>
      </c>
      <c r="E60" s="150">
        <v>18</v>
      </c>
      <c r="F60" s="28"/>
      <c r="G60" s="29"/>
      <c r="H60" s="29"/>
      <c r="I60" s="29"/>
      <c r="J60" s="25"/>
      <c r="K60" s="26"/>
      <c r="L60" s="28"/>
      <c r="M60" s="25"/>
      <c r="N60" s="25"/>
      <c r="O60" s="25"/>
      <c r="P60" s="28"/>
      <c r="Q60" s="26"/>
      <c r="R60" s="28"/>
      <c r="S60" s="25"/>
      <c r="T60" s="25"/>
      <c r="U60" s="25"/>
      <c r="V60" s="28"/>
      <c r="W60" s="26"/>
      <c r="X60" s="97"/>
      <c r="Y60" s="97"/>
      <c r="Z60" s="164">
        <v>18</v>
      </c>
      <c r="AA60" s="166"/>
      <c r="AB60" s="166"/>
      <c r="AC60" s="111"/>
      <c r="AD60" s="198">
        <v>2</v>
      </c>
      <c r="AE60" s="22"/>
      <c r="AF60" s="37"/>
      <c r="AG60" s="23"/>
      <c r="AH60" s="37"/>
      <c r="AI60" s="22"/>
      <c r="AJ60" s="22"/>
      <c r="AK60" s="22"/>
      <c r="AL60" s="82"/>
      <c r="AM60" s="45"/>
      <c r="AN60" s="45"/>
      <c r="AO60" s="80"/>
      <c r="AP60" s="95"/>
      <c r="AQ60" s="96"/>
      <c r="AR60" s="75"/>
    </row>
    <row r="61" spans="1:44" ht="26.25" thickBot="1">
      <c r="A61" s="210">
        <v>45</v>
      </c>
      <c r="B61" s="20" t="s">
        <v>172</v>
      </c>
      <c r="C61" s="159" t="s">
        <v>117</v>
      </c>
      <c r="D61" s="160" t="s">
        <v>110</v>
      </c>
      <c r="E61" s="186">
        <v>18</v>
      </c>
      <c r="F61" s="62"/>
      <c r="G61" s="64"/>
      <c r="H61" s="64"/>
      <c r="I61" s="64"/>
      <c r="J61" s="63"/>
      <c r="K61" s="60"/>
      <c r="L61" s="62"/>
      <c r="M61" s="63"/>
      <c r="N61" s="63"/>
      <c r="O61" s="63"/>
      <c r="P61" s="62"/>
      <c r="Q61" s="60"/>
      <c r="R61" s="62"/>
      <c r="S61" s="63"/>
      <c r="T61" s="63"/>
      <c r="U61" s="63"/>
      <c r="V61" s="62"/>
      <c r="W61" s="60"/>
      <c r="X61" s="207">
        <v>9</v>
      </c>
      <c r="Y61" s="103"/>
      <c r="Z61" s="167">
        <v>9</v>
      </c>
      <c r="AA61" s="167"/>
      <c r="AB61" s="167"/>
      <c r="AC61" s="160"/>
      <c r="AD61" s="200">
        <v>3</v>
      </c>
      <c r="AE61" s="56"/>
      <c r="AF61" s="88"/>
      <c r="AG61" s="57"/>
      <c r="AH61" s="88"/>
      <c r="AI61" s="89"/>
      <c r="AJ61" s="89"/>
      <c r="AK61" s="89"/>
      <c r="AL61" s="85"/>
      <c r="AM61" s="89"/>
      <c r="AN61" s="89"/>
      <c r="AO61" s="88"/>
      <c r="AP61" s="102"/>
      <c r="AQ61" s="105"/>
      <c r="AR61" s="86"/>
    </row>
    <row r="62" spans="1:44" ht="38.25">
      <c r="A62" s="20">
        <v>46</v>
      </c>
      <c r="B62" s="20" t="s">
        <v>173</v>
      </c>
      <c r="C62" s="209" t="s">
        <v>60</v>
      </c>
      <c r="D62" s="153" t="s">
        <v>14</v>
      </c>
      <c r="E62" s="184">
        <v>9</v>
      </c>
      <c r="F62" s="28"/>
      <c r="G62" s="25"/>
      <c r="H62" s="25"/>
      <c r="I62" s="25"/>
      <c r="J62" s="25"/>
      <c r="K62" s="26"/>
      <c r="L62" s="28"/>
      <c r="M62" s="25"/>
      <c r="N62" s="25"/>
      <c r="O62" s="25"/>
      <c r="P62" s="25"/>
      <c r="Q62" s="26"/>
      <c r="R62" s="28"/>
      <c r="S62" s="25"/>
      <c r="T62" s="25"/>
      <c r="U62" s="25"/>
      <c r="V62" s="25"/>
      <c r="W62" s="26"/>
      <c r="X62" s="28"/>
      <c r="Y62" s="25"/>
      <c r="Z62" s="25"/>
      <c r="AA62" s="25"/>
      <c r="AB62" s="25"/>
      <c r="AC62" s="37"/>
      <c r="AD62" s="113"/>
      <c r="AE62" s="33"/>
      <c r="AF62" s="153"/>
      <c r="AG62" s="153"/>
      <c r="AH62" s="153"/>
      <c r="AI62" s="33"/>
      <c r="AJ62" s="33">
        <v>9</v>
      </c>
      <c r="AK62" s="33"/>
      <c r="AL62" s="208">
        <v>3</v>
      </c>
      <c r="AM62" s="22"/>
      <c r="AN62" s="22"/>
      <c r="AO62" s="37"/>
      <c r="AP62" s="93"/>
      <c r="AQ62" s="94"/>
      <c r="AR62" s="73"/>
    </row>
    <row r="63" spans="1:44" ht="25.5">
      <c r="A63" s="20">
        <v>47</v>
      </c>
      <c r="B63" s="20" t="s">
        <v>174</v>
      </c>
      <c r="C63" s="148" t="s">
        <v>61</v>
      </c>
      <c r="D63" s="111" t="s">
        <v>14</v>
      </c>
      <c r="E63" s="150">
        <v>18</v>
      </c>
      <c r="F63" s="30"/>
      <c r="G63" s="18"/>
      <c r="H63" s="18"/>
      <c r="I63" s="18"/>
      <c r="J63" s="18"/>
      <c r="K63" s="32"/>
      <c r="L63" s="30"/>
      <c r="M63" s="18"/>
      <c r="N63" s="18"/>
      <c r="O63" s="18"/>
      <c r="P63" s="18"/>
      <c r="Q63" s="32"/>
      <c r="R63" s="30"/>
      <c r="S63" s="18"/>
      <c r="T63" s="18"/>
      <c r="U63" s="18"/>
      <c r="V63" s="18"/>
      <c r="W63" s="32"/>
      <c r="X63" s="30"/>
      <c r="Y63" s="18"/>
      <c r="Z63" s="18"/>
      <c r="AA63" s="18"/>
      <c r="AB63" s="18"/>
      <c r="AC63" s="80"/>
      <c r="AD63" s="66"/>
      <c r="AE63" s="79"/>
      <c r="AF63" s="111"/>
      <c r="AG63" s="111"/>
      <c r="AH63" s="111"/>
      <c r="AI63" s="111">
        <v>18</v>
      </c>
      <c r="AJ63" s="111"/>
      <c r="AK63" s="111"/>
      <c r="AL63" s="198">
        <v>1</v>
      </c>
      <c r="AM63" s="45"/>
      <c r="AN63" s="45"/>
      <c r="AO63" s="80"/>
      <c r="AP63" s="95"/>
      <c r="AQ63" s="96"/>
      <c r="AR63" s="75"/>
    </row>
    <row r="64" spans="1:44" ht="13.5">
      <c r="A64" s="20">
        <v>48</v>
      </c>
      <c r="B64" s="20" t="s">
        <v>175</v>
      </c>
      <c r="C64" s="148" t="s">
        <v>62</v>
      </c>
      <c r="D64" s="111" t="s">
        <v>14</v>
      </c>
      <c r="E64" s="150">
        <v>27</v>
      </c>
      <c r="F64" s="30"/>
      <c r="G64" s="18"/>
      <c r="H64" s="18"/>
      <c r="I64" s="18"/>
      <c r="J64" s="18"/>
      <c r="K64" s="32"/>
      <c r="L64" s="30"/>
      <c r="M64" s="18"/>
      <c r="N64" s="18"/>
      <c r="O64" s="18"/>
      <c r="P64" s="18"/>
      <c r="Q64" s="32"/>
      <c r="R64" s="30"/>
      <c r="S64" s="18"/>
      <c r="T64" s="18"/>
      <c r="U64" s="18"/>
      <c r="V64" s="18"/>
      <c r="W64" s="32"/>
      <c r="X64" s="30"/>
      <c r="Y64" s="18"/>
      <c r="Z64" s="18"/>
      <c r="AA64" s="18"/>
      <c r="AB64" s="18"/>
      <c r="AC64" s="80"/>
      <c r="AD64" s="66"/>
      <c r="AE64" s="79">
        <v>9</v>
      </c>
      <c r="AF64" s="111"/>
      <c r="AG64" s="111"/>
      <c r="AH64" s="111">
        <v>18</v>
      </c>
      <c r="AI64" s="111"/>
      <c r="AJ64" s="111"/>
      <c r="AK64" s="111"/>
      <c r="AL64" s="198">
        <v>3</v>
      </c>
      <c r="AM64" s="45"/>
      <c r="AN64" s="45"/>
      <c r="AO64" s="80"/>
      <c r="AP64" s="95"/>
      <c r="AQ64" s="96"/>
      <c r="AR64" s="75"/>
    </row>
    <row r="65" spans="1:44" ht="25.5">
      <c r="A65" s="20">
        <v>49</v>
      </c>
      <c r="B65" s="20" t="s">
        <v>176</v>
      </c>
      <c r="C65" s="148" t="s">
        <v>63</v>
      </c>
      <c r="D65" s="111" t="s">
        <v>110</v>
      </c>
      <c r="E65" s="150">
        <v>18</v>
      </c>
      <c r="F65" s="30"/>
      <c r="G65" s="18"/>
      <c r="H65" s="18"/>
      <c r="I65" s="18"/>
      <c r="J65" s="18"/>
      <c r="K65" s="32"/>
      <c r="L65" s="30"/>
      <c r="M65" s="18"/>
      <c r="N65" s="18"/>
      <c r="O65" s="18"/>
      <c r="P65" s="18"/>
      <c r="Q65" s="32"/>
      <c r="R65" s="30"/>
      <c r="S65" s="18"/>
      <c r="T65" s="18"/>
      <c r="U65" s="18"/>
      <c r="V65" s="18"/>
      <c r="W65" s="32"/>
      <c r="X65" s="30"/>
      <c r="Y65" s="18"/>
      <c r="Z65" s="18"/>
      <c r="AA65" s="18"/>
      <c r="AB65" s="18"/>
      <c r="AC65" s="80"/>
      <c r="AD65" s="66"/>
      <c r="AE65" s="79"/>
      <c r="AF65" s="111">
        <v>18</v>
      </c>
      <c r="AG65" s="111"/>
      <c r="AH65" s="111"/>
      <c r="AI65" s="111"/>
      <c r="AJ65" s="111"/>
      <c r="AK65" s="111"/>
      <c r="AL65" s="199">
        <v>8</v>
      </c>
      <c r="AM65" s="45"/>
      <c r="AN65" s="45"/>
      <c r="AO65" s="80"/>
      <c r="AP65" s="95"/>
      <c r="AQ65" s="96"/>
      <c r="AR65" s="75"/>
    </row>
    <row r="66" spans="1:44" ht="13.5">
      <c r="A66" s="20">
        <v>50</v>
      </c>
      <c r="B66" s="20" t="s">
        <v>177</v>
      </c>
      <c r="C66" s="148" t="s">
        <v>124</v>
      </c>
      <c r="D66" s="111" t="s">
        <v>111</v>
      </c>
      <c r="E66" s="150">
        <v>45</v>
      </c>
      <c r="F66" s="30"/>
      <c r="G66" s="18"/>
      <c r="H66" s="18"/>
      <c r="I66" s="18"/>
      <c r="J66" s="18"/>
      <c r="K66" s="32"/>
      <c r="L66" s="30"/>
      <c r="M66" s="18"/>
      <c r="N66" s="18"/>
      <c r="O66" s="18"/>
      <c r="P66" s="18"/>
      <c r="Q66" s="32"/>
      <c r="R66" s="30"/>
      <c r="S66" s="18"/>
      <c r="T66" s="18"/>
      <c r="U66" s="18"/>
      <c r="V66" s="18"/>
      <c r="W66" s="32"/>
      <c r="X66" s="30"/>
      <c r="Y66" s="18"/>
      <c r="Z66" s="18"/>
      <c r="AA66" s="18"/>
      <c r="AB66" s="18"/>
      <c r="AC66" s="80"/>
      <c r="AD66" s="66"/>
      <c r="AE66" s="79"/>
      <c r="AF66" s="111"/>
      <c r="AG66" s="111"/>
      <c r="AH66" s="111"/>
      <c r="AI66" s="111"/>
      <c r="AJ66" s="111"/>
      <c r="AK66" s="111">
        <v>45</v>
      </c>
      <c r="AL66" s="197">
        <v>2</v>
      </c>
      <c r="AM66" s="45"/>
      <c r="AN66" s="45"/>
      <c r="AO66" s="80"/>
      <c r="AP66" s="95"/>
      <c r="AQ66" s="96"/>
      <c r="AR66" s="75"/>
    </row>
    <row r="67" spans="1:44" ht="25.5">
      <c r="A67" s="20">
        <v>51</v>
      </c>
      <c r="B67" s="20" t="s">
        <v>178</v>
      </c>
      <c r="C67" s="148" t="s">
        <v>64</v>
      </c>
      <c r="D67" s="111" t="s">
        <v>110</v>
      </c>
      <c r="E67" s="150">
        <v>9</v>
      </c>
      <c r="F67" s="30"/>
      <c r="G67" s="18"/>
      <c r="H67" s="18"/>
      <c r="I67" s="18"/>
      <c r="J67" s="18"/>
      <c r="K67" s="32"/>
      <c r="L67" s="30"/>
      <c r="M67" s="18"/>
      <c r="N67" s="18"/>
      <c r="O67" s="18"/>
      <c r="P67" s="18"/>
      <c r="Q67" s="32"/>
      <c r="R67" s="30"/>
      <c r="S67" s="18"/>
      <c r="T67" s="18"/>
      <c r="U67" s="18"/>
      <c r="V67" s="18"/>
      <c r="W67" s="32"/>
      <c r="X67" s="30"/>
      <c r="Y67" s="18"/>
      <c r="Z67" s="18"/>
      <c r="AA67" s="18"/>
      <c r="AB67" s="18"/>
      <c r="AC67" s="80"/>
      <c r="AD67" s="66"/>
      <c r="AE67" s="79">
        <v>9</v>
      </c>
      <c r="AF67" s="111"/>
      <c r="AG67" s="111"/>
      <c r="AH67" s="111"/>
      <c r="AI67" s="111"/>
      <c r="AJ67" s="111"/>
      <c r="AK67" s="111"/>
      <c r="AL67" s="198">
        <v>3</v>
      </c>
      <c r="AM67" s="45"/>
      <c r="AN67" s="45"/>
      <c r="AO67" s="80"/>
      <c r="AP67" s="95"/>
      <c r="AQ67" s="96"/>
      <c r="AR67" s="75"/>
    </row>
    <row r="68" spans="1:44" ht="13.5">
      <c r="A68" s="20">
        <v>52</v>
      </c>
      <c r="B68" s="20" t="s">
        <v>179</v>
      </c>
      <c r="C68" s="148" t="s">
        <v>65</v>
      </c>
      <c r="D68" s="111" t="s">
        <v>14</v>
      </c>
      <c r="E68" s="150">
        <v>27</v>
      </c>
      <c r="F68" s="30"/>
      <c r="G68" s="18"/>
      <c r="H68" s="18"/>
      <c r="I68" s="18"/>
      <c r="J68" s="18"/>
      <c r="K68" s="32"/>
      <c r="L68" s="30"/>
      <c r="M68" s="18"/>
      <c r="N68" s="18"/>
      <c r="O68" s="18"/>
      <c r="P68" s="18"/>
      <c r="Q68" s="32"/>
      <c r="R68" s="30"/>
      <c r="S68" s="18"/>
      <c r="T68" s="18"/>
      <c r="U68" s="18"/>
      <c r="V68" s="18"/>
      <c r="W68" s="32"/>
      <c r="X68" s="30"/>
      <c r="Y68" s="18"/>
      <c r="Z68" s="18"/>
      <c r="AA68" s="18"/>
      <c r="AB68" s="18"/>
      <c r="AC68" s="80"/>
      <c r="AD68" s="66"/>
      <c r="AE68" s="79">
        <v>9</v>
      </c>
      <c r="AF68" s="111"/>
      <c r="AG68" s="111"/>
      <c r="AH68" s="111">
        <v>18</v>
      </c>
      <c r="AI68" s="111"/>
      <c r="AJ68" s="111"/>
      <c r="AK68" s="111"/>
      <c r="AL68" s="199">
        <v>3</v>
      </c>
      <c r="AM68" s="45"/>
      <c r="AN68" s="45"/>
      <c r="AO68" s="80"/>
      <c r="AP68" s="95"/>
      <c r="AQ68" s="96"/>
      <c r="AR68" s="75"/>
    </row>
    <row r="69" spans="1:44" ht="13.5">
      <c r="A69" s="20">
        <v>53</v>
      </c>
      <c r="B69" s="20" t="s">
        <v>180</v>
      </c>
      <c r="C69" s="148" t="s">
        <v>66</v>
      </c>
      <c r="D69" s="111" t="s">
        <v>14</v>
      </c>
      <c r="E69" s="150">
        <v>27</v>
      </c>
      <c r="F69" s="30"/>
      <c r="G69" s="18"/>
      <c r="H69" s="18"/>
      <c r="I69" s="18"/>
      <c r="J69" s="18"/>
      <c r="K69" s="32"/>
      <c r="L69" s="30"/>
      <c r="M69" s="18"/>
      <c r="N69" s="18"/>
      <c r="O69" s="18"/>
      <c r="P69" s="18"/>
      <c r="Q69" s="32"/>
      <c r="R69" s="30"/>
      <c r="S69" s="18"/>
      <c r="T69" s="18"/>
      <c r="U69" s="18"/>
      <c r="V69" s="18"/>
      <c r="W69" s="32"/>
      <c r="X69" s="30"/>
      <c r="Y69" s="18"/>
      <c r="Z69" s="18"/>
      <c r="AA69" s="18"/>
      <c r="AB69" s="18"/>
      <c r="AC69" s="80"/>
      <c r="AD69" s="66"/>
      <c r="AE69" s="79">
        <v>9</v>
      </c>
      <c r="AF69" s="111"/>
      <c r="AG69" s="111"/>
      <c r="AH69" s="111">
        <v>18</v>
      </c>
      <c r="AI69" s="111"/>
      <c r="AJ69" s="111"/>
      <c r="AK69" s="111"/>
      <c r="AL69" s="197">
        <v>3</v>
      </c>
      <c r="AM69" s="45"/>
      <c r="AN69" s="45"/>
      <c r="AO69" s="80"/>
      <c r="AP69" s="95"/>
      <c r="AQ69" s="96"/>
      <c r="AR69" s="75"/>
    </row>
    <row r="70" spans="1:44" ht="13.5">
      <c r="A70" s="20">
        <v>54</v>
      </c>
      <c r="B70" s="20" t="s">
        <v>181</v>
      </c>
      <c r="C70" s="168" t="s">
        <v>118</v>
      </c>
      <c r="D70" s="111" t="s">
        <v>110</v>
      </c>
      <c r="E70" s="150">
        <v>18</v>
      </c>
      <c r="F70" s="30"/>
      <c r="G70" s="18"/>
      <c r="H70" s="18"/>
      <c r="I70" s="18"/>
      <c r="J70" s="18"/>
      <c r="K70" s="32"/>
      <c r="L70" s="30"/>
      <c r="M70" s="18"/>
      <c r="N70" s="18"/>
      <c r="O70" s="18"/>
      <c r="P70" s="18"/>
      <c r="Q70" s="32"/>
      <c r="R70" s="30"/>
      <c r="S70" s="18"/>
      <c r="T70" s="18"/>
      <c r="U70" s="18"/>
      <c r="V70" s="18"/>
      <c r="W70" s="32"/>
      <c r="X70" s="30"/>
      <c r="Y70" s="18"/>
      <c r="Z70" s="18"/>
      <c r="AA70" s="18"/>
      <c r="AB70" s="18"/>
      <c r="AC70" s="80"/>
      <c r="AD70" s="66"/>
      <c r="AE70" s="79"/>
      <c r="AF70" s="111"/>
      <c r="AG70" s="111">
        <v>18</v>
      </c>
      <c r="AH70" s="111"/>
      <c r="AI70" s="111"/>
      <c r="AJ70" s="111"/>
      <c r="AK70" s="111"/>
      <c r="AL70" s="202">
        <v>2</v>
      </c>
      <c r="AM70" s="45"/>
      <c r="AN70" s="45"/>
      <c r="AO70" s="80"/>
      <c r="AP70" s="95"/>
      <c r="AQ70" s="96"/>
      <c r="AR70" s="75"/>
    </row>
    <row r="71" spans="1:44" ht="14.25" thickBot="1">
      <c r="A71" s="38">
        <v>55</v>
      </c>
      <c r="B71" s="20" t="s">
        <v>182</v>
      </c>
      <c r="C71" s="169" t="s">
        <v>68</v>
      </c>
      <c r="D71" s="160" t="s">
        <v>110</v>
      </c>
      <c r="E71" s="186">
        <v>18</v>
      </c>
      <c r="F71" s="62"/>
      <c r="G71" s="63"/>
      <c r="H71" s="63"/>
      <c r="I71" s="63"/>
      <c r="J71" s="63"/>
      <c r="K71" s="60"/>
      <c r="L71" s="62"/>
      <c r="M71" s="63"/>
      <c r="N71" s="63"/>
      <c r="O71" s="63"/>
      <c r="P71" s="63"/>
      <c r="Q71" s="60"/>
      <c r="R71" s="62"/>
      <c r="S71" s="63"/>
      <c r="T71" s="63"/>
      <c r="U71" s="63"/>
      <c r="V71" s="63"/>
      <c r="W71" s="60"/>
      <c r="X71" s="62"/>
      <c r="Y71" s="63"/>
      <c r="Z71" s="63"/>
      <c r="AA71" s="63"/>
      <c r="AB71" s="63"/>
      <c r="AC71" s="88"/>
      <c r="AD71" s="104"/>
      <c r="AE71" s="87"/>
      <c r="AF71" s="160"/>
      <c r="AG71" s="160"/>
      <c r="AH71" s="160"/>
      <c r="AI71" s="160"/>
      <c r="AJ71" s="160">
        <v>18</v>
      </c>
      <c r="AK71" s="160"/>
      <c r="AL71" s="200">
        <v>2</v>
      </c>
      <c r="AM71" s="89"/>
      <c r="AN71" s="89"/>
      <c r="AO71" s="88"/>
      <c r="AP71" s="102"/>
      <c r="AQ71" s="105"/>
      <c r="AR71" s="86"/>
    </row>
    <row r="72" spans="1:44" ht="38.25">
      <c r="A72" s="20">
        <v>56</v>
      </c>
      <c r="B72" s="20" t="s">
        <v>183</v>
      </c>
      <c r="C72" s="170" t="s">
        <v>69</v>
      </c>
      <c r="D72" s="153" t="s">
        <v>14</v>
      </c>
      <c r="E72" s="188">
        <v>18</v>
      </c>
      <c r="F72" s="28"/>
      <c r="G72" s="25"/>
      <c r="H72" s="25"/>
      <c r="I72" s="25"/>
      <c r="J72" s="25"/>
      <c r="K72" s="26"/>
      <c r="L72" s="28"/>
      <c r="M72" s="25"/>
      <c r="N72" s="25"/>
      <c r="O72" s="25"/>
      <c r="P72" s="25"/>
      <c r="Q72" s="26"/>
      <c r="R72" s="28"/>
      <c r="S72" s="25"/>
      <c r="T72" s="25"/>
      <c r="U72" s="25"/>
      <c r="V72" s="25"/>
      <c r="W72" s="26"/>
      <c r="X72" s="28"/>
      <c r="Y72" s="25"/>
      <c r="Z72" s="25"/>
      <c r="AA72" s="25"/>
      <c r="AB72" s="25"/>
      <c r="AC72" s="37"/>
      <c r="AD72" s="110"/>
      <c r="AE72" s="22"/>
      <c r="AF72" s="37"/>
      <c r="AG72" s="37"/>
      <c r="AH72" s="37"/>
      <c r="AI72" s="37"/>
      <c r="AJ72" s="37"/>
      <c r="AK72" s="37"/>
      <c r="AL72" s="113"/>
      <c r="AM72" s="33"/>
      <c r="AN72" s="33"/>
      <c r="AO72" s="203"/>
      <c r="AP72" s="172">
        <v>18</v>
      </c>
      <c r="AQ72" s="173"/>
      <c r="AR72" s="201">
        <v>8</v>
      </c>
    </row>
    <row r="73" spans="1:44" ht="25.5">
      <c r="A73" s="20">
        <v>57</v>
      </c>
      <c r="B73" s="20" t="s">
        <v>184</v>
      </c>
      <c r="C73" s="170" t="s">
        <v>70</v>
      </c>
      <c r="D73" s="111" t="s">
        <v>110</v>
      </c>
      <c r="E73" s="150">
        <v>18</v>
      </c>
      <c r="F73" s="30"/>
      <c r="G73" s="18"/>
      <c r="H73" s="18"/>
      <c r="I73" s="18"/>
      <c r="J73" s="18"/>
      <c r="K73" s="32"/>
      <c r="L73" s="30"/>
      <c r="M73" s="18"/>
      <c r="N73" s="18"/>
      <c r="O73" s="18"/>
      <c r="P73" s="18"/>
      <c r="Q73" s="32"/>
      <c r="R73" s="30"/>
      <c r="S73" s="18"/>
      <c r="T73" s="18"/>
      <c r="U73" s="18"/>
      <c r="V73" s="18"/>
      <c r="W73" s="32"/>
      <c r="X73" s="30"/>
      <c r="Y73" s="18"/>
      <c r="Z73" s="18"/>
      <c r="AA73" s="18"/>
      <c r="AB73" s="18"/>
      <c r="AC73" s="80"/>
      <c r="AD73" s="66"/>
      <c r="AE73" s="45"/>
      <c r="AF73" s="80"/>
      <c r="AG73" s="80"/>
      <c r="AH73" s="80"/>
      <c r="AI73" s="80"/>
      <c r="AJ73" s="80"/>
      <c r="AK73" s="80"/>
      <c r="AL73" s="66"/>
      <c r="AM73" s="79"/>
      <c r="AN73" s="79">
        <v>9</v>
      </c>
      <c r="AO73" s="111"/>
      <c r="AP73" s="174"/>
      <c r="AQ73" s="175"/>
      <c r="AR73" s="198">
        <v>8</v>
      </c>
    </row>
    <row r="74" spans="1:44" ht="13.5">
      <c r="A74" s="20">
        <v>58</v>
      </c>
      <c r="B74" s="20" t="s">
        <v>185</v>
      </c>
      <c r="C74" s="170" t="s">
        <v>71</v>
      </c>
      <c r="D74" s="111" t="s">
        <v>111</v>
      </c>
      <c r="E74" s="150">
        <v>18</v>
      </c>
      <c r="F74" s="30"/>
      <c r="G74" s="18"/>
      <c r="H74" s="18"/>
      <c r="I74" s="18"/>
      <c r="J74" s="18"/>
      <c r="K74" s="32"/>
      <c r="L74" s="30"/>
      <c r="M74" s="18"/>
      <c r="N74" s="18"/>
      <c r="O74" s="18"/>
      <c r="P74" s="18"/>
      <c r="Q74" s="32"/>
      <c r="R74" s="30"/>
      <c r="S74" s="18"/>
      <c r="T74" s="18"/>
      <c r="U74" s="18"/>
      <c r="V74" s="18"/>
      <c r="W74" s="32"/>
      <c r="X74" s="30"/>
      <c r="Y74" s="18"/>
      <c r="Z74" s="18"/>
      <c r="AA74" s="18"/>
      <c r="AB74" s="18"/>
      <c r="AC74" s="80"/>
      <c r="AD74" s="66"/>
      <c r="AE74" s="45"/>
      <c r="AF74" s="80"/>
      <c r="AG74" s="80"/>
      <c r="AH74" s="80"/>
      <c r="AI74" s="80"/>
      <c r="AJ74" s="80"/>
      <c r="AK74" s="80"/>
      <c r="AL74" s="66"/>
      <c r="AM74" s="79">
        <v>9</v>
      </c>
      <c r="AN74" s="79"/>
      <c r="AO74" s="111"/>
      <c r="AP74" s="174">
        <v>9</v>
      </c>
      <c r="AQ74" s="175"/>
      <c r="AR74" s="197">
        <v>3</v>
      </c>
    </row>
    <row r="75" spans="1:44" ht="25.5">
      <c r="A75" s="20">
        <v>59</v>
      </c>
      <c r="B75" s="20" t="s">
        <v>186</v>
      </c>
      <c r="C75" s="170" t="s">
        <v>119</v>
      </c>
      <c r="D75" s="111" t="s">
        <v>110</v>
      </c>
      <c r="E75" s="150">
        <v>18</v>
      </c>
      <c r="F75" s="30"/>
      <c r="G75" s="18"/>
      <c r="H75" s="18"/>
      <c r="I75" s="18"/>
      <c r="J75" s="18"/>
      <c r="K75" s="32"/>
      <c r="L75" s="30"/>
      <c r="M75" s="18"/>
      <c r="N75" s="18"/>
      <c r="O75" s="18"/>
      <c r="P75" s="18"/>
      <c r="Q75" s="32"/>
      <c r="R75" s="30"/>
      <c r="S75" s="18"/>
      <c r="T75" s="18"/>
      <c r="U75" s="18"/>
      <c r="V75" s="18"/>
      <c r="W75" s="32"/>
      <c r="X75" s="30"/>
      <c r="Y75" s="18"/>
      <c r="Z75" s="18"/>
      <c r="AA75" s="18"/>
      <c r="AB75" s="18"/>
      <c r="AC75" s="80"/>
      <c r="AD75" s="66"/>
      <c r="AE75" s="45"/>
      <c r="AF75" s="80"/>
      <c r="AG75" s="80"/>
      <c r="AH75" s="80"/>
      <c r="AI75" s="80"/>
      <c r="AJ75" s="80"/>
      <c r="AK75" s="80"/>
      <c r="AL75" s="66"/>
      <c r="AM75" s="79">
        <v>9</v>
      </c>
      <c r="AN75" s="79"/>
      <c r="AO75" s="111"/>
      <c r="AP75" s="174">
        <v>9</v>
      </c>
      <c r="AQ75" s="175"/>
      <c r="AR75" s="197">
        <v>2</v>
      </c>
    </row>
    <row r="76" spans="1:44" ht="13.5">
      <c r="A76" s="20">
        <v>60</v>
      </c>
      <c r="B76" s="20" t="s">
        <v>187</v>
      </c>
      <c r="C76" s="170" t="s">
        <v>72</v>
      </c>
      <c r="D76" s="111" t="s">
        <v>14</v>
      </c>
      <c r="E76" s="150">
        <v>9</v>
      </c>
      <c r="F76" s="30"/>
      <c r="G76" s="18"/>
      <c r="H76" s="18"/>
      <c r="I76" s="18"/>
      <c r="J76" s="18"/>
      <c r="K76" s="32"/>
      <c r="L76" s="30"/>
      <c r="M76" s="18"/>
      <c r="N76" s="18"/>
      <c r="O76" s="18"/>
      <c r="P76" s="18"/>
      <c r="Q76" s="32"/>
      <c r="R76" s="30"/>
      <c r="S76" s="18"/>
      <c r="T76" s="18"/>
      <c r="U76" s="18"/>
      <c r="V76" s="18"/>
      <c r="W76" s="32"/>
      <c r="X76" s="30"/>
      <c r="Y76" s="18"/>
      <c r="Z76" s="18"/>
      <c r="AA76" s="18"/>
      <c r="AB76" s="18"/>
      <c r="AC76" s="80"/>
      <c r="AD76" s="66"/>
      <c r="AE76" s="45"/>
      <c r="AF76" s="80"/>
      <c r="AG76" s="80"/>
      <c r="AH76" s="80"/>
      <c r="AI76" s="80"/>
      <c r="AJ76" s="80"/>
      <c r="AK76" s="80"/>
      <c r="AL76" s="66"/>
      <c r="AM76" s="79"/>
      <c r="AN76" s="79">
        <v>9</v>
      </c>
      <c r="AO76" s="111"/>
      <c r="AP76" s="174"/>
      <c r="AQ76" s="175"/>
      <c r="AR76" s="199">
        <v>1</v>
      </c>
    </row>
    <row r="77" spans="1:44" ht="13.5">
      <c r="A77" s="20">
        <v>61</v>
      </c>
      <c r="B77" s="20" t="s">
        <v>188</v>
      </c>
      <c r="C77" s="170" t="s">
        <v>73</v>
      </c>
      <c r="D77" s="111" t="s">
        <v>110</v>
      </c>
      <c r="E77" s="150">
        <v>27</v>
      </c>
      <c r="F77" s="30"/>
      <c r="G77" s="18"/>
      <c r="H77" s="18"/>
      <c r="I77" s="18"/>
      <c r="J77" s="18"/>
      <c r="K77" s="32"/>
      <c r="L77" s="30"/>
      <c r="M77" s="18"/>
      <c r="N77" s="18"/>
      <c r="O77" s="18"/>
      <c r="P77" s="18"/>
      <c r="Q77" s="32"/>
      <c r="R77" s="30"/>
      <c r="S77" s="18"/>
      <c r="T77" s="18"/>
      <c r="U77" s="18"/>
      <c r="V77" s="18"/>
      <c r="W77" s="32"/>
      <c r="X77" s="30"/>
      <c r="Y77" s="18"/>
      <c r="Z77" s="18"/>
      <c r="AA77" s="18"/>
      <c r="AB77" s="18"/>
      <c r="AC77" s="80"/>
      <c r="AD77" s="83"/>
      <c r="AE77" s="45"/>
      <c r="AF77" s="80"/>
      <c r="AG77" s="80"/>
      <c r="AH77" s="80"/>
      <c r="AI77" s="80"/>
      <c r="AJ77" s="80"/>
      <c r="AK77" s="80"/>
      <c r="AL77" s="83"/>
      <c r="AM77" s="79">
        <v>9</v>
      </c>
      <c r="AN77" s="79"/>
      <c r="AO77" s="111"/>
      <c r="AP77" s="174">
        <v>18</v>
      </c>
      <c r="AQ77" s="175"/>
      <c r="AR77" s="197">
        <v>3</v>
      </c>
    </row>
    <row r="78" spans="1:44" ht="13.5">
      <c r="A78" s="20">
        <v>62</v>
      </c>
      <c r="B78" s="20" t="s">
        <v>189</v>
      </c>
      <c r="C78" s="171" t="s">
        <v>74</v>
      </c>
      <c r="D78" s="111" t="s">
        <v>110</v>
      </c>
      <c r="E78" s="150">
        <v>9</v>
      </c>
      <c r="F78" s="30"/>
      <c r="G78" s="18"/>
      <c r="H78" s="18"/>
      <c r="I78" s="18"/>
      <c r="J78" s="18"/>
      <c r="K78" s="32"/>
      <c r="L78" s="30"/>
      <c r="M78" s="18"/>
      <c r="N78" s="18"/>
      <c r="O78" s="18"/>
      <c r="P78" s="18"/>
      <c r="Q78" s="32"/>
      <c r="R78" s="30"/>
      <c r="S78" s="18"/>
      <c r="T78" s="18"/>
      <c r="U78" s="18"/>
      <c r="V78" s="18"/>
      <c r="W78" s="32"/>
      <c r="X78" s="30"/>
      <c r="Y78" s="18"/>
      <c r="Z78" s="18"/>
      <c r="AA78" s="18"/>
      <c r="AB78" s="18"/>
      <c r="AC78" s="80"/>
      <c r="AD78" s="83"/>
      <c r="AE78" s="45"/>
      <c r="AF78" s="80"/>
      <c r="AG78" s="80"/>
      <c r="AH78" s="80"/>
      <c r="AI78" s="80"/>
      <c r="AJ78" s="80"/>
      <c r="AK78" s="80"/>
      <c r="AL78" s="83"/>
      <c r="AM78" s="79"/>
      <c r="AN78" s="79">
        <v>9</v>
      </c>
      <c r="AO78" s="111"/>
      <c r="AP78" s="174"/>
      <c r="AQ78" s="175"/>
      <c r="AR78" s="197">
        <v>1</v>
      </c>
    </row>
    <row r="79" spans="1:44" ht="25.5">
      <c r="A79" s="20">
        <v>63</v>
      </c>
      <c r="B79" s="20" t="s">
        <v>190</v>
      </c>
      <c r="C79" s="170" t="s">
        <v>75</v>
      </c>
      <c r="D79" s="111" t="s">
        <v>14</v>
      </c>
      <c r="E79" s="150">
        <v>18</v>
      </c>
      <c r="F79" s="30"/>
      <c r="G79" s="18"/>
      <c r="H79" s="18"/>
      <c r="I79" s="18"/>
      <c r="J79" s="18"/>
      <c r="K79" s="32"/>
      <c r="L79" s="30"/>
      <c r="M79" s="18"/>
      <c r="N79" s="18"/>
      <c r="O79" s="18"/>
      <c r="P79" s="18"/>
      <c r="Q79" s="32"/>
      <c r="R79" s="30"/>
      <c r="S79" s="18"/>
      <c r="T79" s="18"/>
      <c r="U79" s="18"/>
      <c r="V79" s="18"/>
      <c r="W79" s="32"/>
      <c r="X79" s="30"/>
      <c r="Y79" s="18"/>
      <c r="Z79" s="18"/>
      <c r="AA79" s="18"/>
      <c r="AB79" s="18"/>
      <c r="AC79" s="80"/>
      <c r="AD79" s="83"/>
      <c r="AE79" s="45"/>
      <c r="AF79" s="80"/>
      <c r="AG79" s="80"/>
      <c r="AH79" s="80"/>
      <c r="AI79" s="80"/>
      <c r="AJ79" s="80"/>
      <c r="AK79" s="80"/>
      <c r="AL79" s="83"/>
      <c r="AM79" s="79"/>
      <c r="AN79" s="79"/>
      <c r="AO79" s="111"/>
      <c r="AP79" s="174"/>
      <c r="AQ79" s="175">
        <v>18</v>
      </c>
      <c r="AR79" s="198">
        <v>1</v>
      </c>
    </row>
    <row r="80" spans="1:44" ht="13.5">
      <c r="A80" s="20">
        <v>64</v>
      </c>
      <c r="B80" s="20" t="s">
        <v>191</v>
      </c>
      <c r="C80" s="170" t="s">
        <v>67</v>
      </c>
      <c r="D80" s="111" t="s">
        <v>110</v>
      </c>
      <c r="E80" s="150">
        <v>18</v>
      </c>
      <c r="F80" s="30"/>
      <c r="G80" s="18"/>
      <c r="H80" s="18"/>
      <c r="I80" s="18"/>
      <c r="J80" s="18"/>
      <c r="K80" s="32"/>
      <c r="L80" s="30"/>
      <c r="M80" s="18"/>
      <c r="N80" s="18"/>
      <c r="O80" s="18"/>
      <c r="P80" s="18"/>
      <c r="Q80" s="32"/>
      <c r="R80" s="30"/>
      <c r="S80" s="18"/>
      <c r="T80" s="18"/>
      <c r="U80" s="18"/>
      <c r="V80" s="18"/>
      <c r="W80" s="32"/>
      <c r="X80" s="30"/>
      <c r="Y80" s="18"/>
      <c r="Z80" s="18"/>
      <c r="AA80" s="18"/>
      <c r="AB80" s="18"/>
      <c r="AC80" s="80"/>
      <c r="AD80" s="83"/>
      <c r="AE80" s="45"/>
      <c r="AF80" s="80"/>
      <c r="AG80" s="80"/>
      <c r="AH80" s="80"/>
      <c r="AI80" s="80"/>
      <c r="AJ80" s="80"/>
      <c r="AK80" s="80"/>
      <c r="AL80" s="83"/>
      <c r="AM80" s="79"/>
      <c r="AN80" s="79"/>
      <c r="AO80" s="111">
        <v>18</v>
      </c>
      <c r="AP80" s="174"/>
      <c r="AQ80" s="175"/>
      <c r="AR80" s="197">
        <v>2</v>
      </c>
    </row>
    <row r="81" spans="1:45" ht="26.25" thickBot="1">
      <c r="A81" s="20">
        <v>65</v>
      </c>
      <c r="B81" s="20" t="s">
        <v>192</v>
      </c>
      <c r="C81" s="169" t="s">
        <v>76</v>
      </c>
      <c r="D81" s="185" t="s">
        <v>110</v>
      </c>
      <c r="E81" s="186">
        <v>9</v>
      </c>
      <c r="F81" s="62"/>
      <c r="G81" s="63"/>
      <c r="H81" s="63"/>
      <c r="I81" s="63"/>
      <c r="J81" s="63"/>
      <c r="K81" s="60"/>
      <c r="L81" s="62"/>
      <c r="M81" s="63"/>
      <c r="N81" s="63"/>
      <c r="O81" s="63"/>
      <c r="P81" s="63"/>
      <c r="Q81" s="60"/>
      <c r="R81" s="62"/>
      <c r="S81" s="63"/>
      <c r="T81" s="63"/>
      <c r="U81" s="63"/>
      <c r="V81" s="63"/>
      <c r="W81" s="60"/>
      <c r="X81" s="62"/>
      <c r="Y81" s="63"/>
      <c r="Z81" s="63"/>
      <c r="AA81" s="63"/>
      <c r="AB81" s="63"/>
      <c r="AC81" s="88"/>
      <c r="AD81" s="85"/>
      <c r="AE81" s="56"/>
      <c r="AF81" s="88"/>
      <c r="AG81" s="88"/>
      <c r="AH81" s="88"/>
      <c r="AI81" s="88"/>
      <c r="AJ81" s="88"/>
      <c r="AK81" s="88"/>
      <c r="AL81" s="85"/>
      <c r="AM81" s="87"/>
      <c r="AN81" s="87">
        <v>9</v>
      </c>
      <c r="AO81" s="160"/>
      <c r="AP81" s="176"/>
      <c r="AQ81" s="177"/>
      <c r="AR81" s="196">
        <v>1</v>
      </c>
    </row>
    <row r="82" spans="1:45" ht="26.25" customHeight="1" thickBot="1">
      <c r="A82" s="112">
        <v>66</v>
      </c>
      <c r="B82" s="211"/>
      <c r="C82" s="115" t="s">
        <v>77</v>
      </c>
      <c r="D82" s="234" t="s">
        <v>78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6"/>
      <c r="T82" s="116"/>
      <c r="U82" s="117"/>
      <c r="V82" s="117"/>
      <c r="W82" s="119"/>
      <c r="X82" s="136"/>
      <c r="Y82" s="141"/>
      <c r="Z82" s="117"/>
      <c r="AA82" s="117"/>
      <c r="AB82" s="117"/>
      <c r="AC82" s="118"/>
      <c r="AD82" s="119"/>
      <c r="AE82" s="112"/>
      <c r="AF82" s="137"/>
      <c r="AG82" s="137"/>
      <c r="AH82" s="137"/>
      <c r="AI82" s="142"/>
      <c r="AJ82" s="142"/>
      <c r="AK82" s="147"/>
      <c r="AL82" s="193">
        <v>20</v>
      </c>
      <c r="AM82" s="140"/>
      <c r="AN82" s="16"/>
      <c r="AO82" s="16"/>
      <c r="AP82" s="16"/>
      <c r="AQ82" s="16"/>
      <c r="AR82" s="120"/>
    </row>
    <row r="83" spans="1:45" ht="49.5" customHeight="1" thickBot="1">
      <c r="A83" s="121">
        <v>67</v>
      </c>
      <c r="B83" s="114"/>
      <c r="C83" s="122" t="s">
        <v>79</v>
      </c>
      <c r="D83" s="242" t="s">
        <v>80</v>
      </c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4"/>
      <c r="T83" s="116"/>
      <c r="U83" s="117"/>
      <c r="V83" s="117"/>
      <c r="W83" s="119"/>
      <c r="X83" s="136"/>
      <c r="Y83" s="118"/>
      <c r="Z83" s="117"/>
      <c r="AA83" s="117"/>
      <c r="AB83" s="117"/>
      <c r="AC83" s="118"/>
      <c r="AD83" s="119"/>
      <c r="AE83" s="116"/>
      <c r="AF83" s="135"/>
      <c r="AG83" s="143"/>
      <c r="AH83" s="141"/>
      <c r="AI83" s="144"/>
      <c r="AJ83" s="144"/>
      <c r="AK83" s="144"/>
      <c r="AL83" s="139"/>
      <c r="AM83" s="145"/>
      <c r="AN83" s="144"/>
      <c r="AO83" s="138"/>
      <c r="AP83" s="138"/>
      <c r="AQ83" s="146"/>
      <c r="AR83" s="193">
        <v>10</v>
      </c>
    </row>
    <row r="84" spans="1:45" ht="14.25" thickBot="1">
      <c r="A84" s="237" t="s">
        <v>81</v>
      </c>
      <c r="B84" s="238"/>
      <c r="C84" s="238"/>
      <c r="D84" s="179" t="s">
        <v>82</v>
      </c>
      <c r="E84" s="182">
        <f>SUM(E17:E81)</f>
        <v>1314</v>
      </c>
      <c r="F84" s="116">
        <f t="shared" ref="F84:K84" si="0">SUM(F17:F26)</f>
        <v>99</v>
      </c>
      <c r="G84" s="117">
        <f t="shared" si="0"/>
        <v>45</v>
      </c>
      <c r="H84" s="117">
        <f t="shared" si="0"/>
        <v>36</v>
      </c>
      <c r="I84" s="118">
        <f t="shared" si="0"/>
        <v>9</v>
      </c>
      <c r="J84" s="117">
        <f t="shared" si="0"/>
        <v>0</v>
      </c>
      <c r="K84" s="189">
        <f t="shared" si="0"/>
        <v>30</v>
      </c>
      <c r="L84" s="116">
        <f t="shared" ref="L84:Q84" si="1">SUM(L27:L37)</f>
        <v>117</v>
      </c>
      <c r="M84" s="117">
        <f t="shared" si="1"/>
        <v>45</v>
      </c>
      <c r="N84" s="117">
        <f t="shared" si="1"/>
        <v>72</v>
      </c>
      <c r="O84" s="123">
        <f t="shared" si="1"/>
        <v>0</v>
      </c>
      <c r="P84" s="117">
        <f t="shared" si="1"/>
        <v>27</v>
      </c>
      <c r="Q84" s="190">
        <f t="shared" si="1"/>
        <v>32</v>
      </c>
      <c r="R84" s="136">
        <f t="shared" ref="R84:W84" si="2">SUM(R38:R49)</f>
        <v>81</v>
      </c>
      <c r="S84" s="117">
        <f t="shared" si="2"/>
        <v>135</v>
      </c>
      <c r="T84" s="123">
        <f t="shared" si="2"/>
        <v>9</v>
      </c>
      <c r="U84" s="117">
        <f t="shared" si="2"/>
        <v>27</v>
      </c>
      <c r="V84" s="117">
        <f t="shared" si="2"/>
        <v>0</v>
      </c>
      <c r="W84" s="189">
        <f t="shared" si="2"/>
        <v>31</v>
      </c>
      <c r="X84" s="116">
        <f>SUM(X50:X83)</f>
        <v>45</v>
      </c>
      <c r="Y84" s="118">
        <f>SUM(Y50:Y83)</f>
        <v>45</v>
      </c>
      <c r="Z84" s="117">
        <f>SUM(Z50:Z83)</f>
        <v>90</v>
      </c>
      <c r="AA84" s="117">
        <f>SUM(AA50:AA83)</f>
        <v>27</v>
      </c>
      <c r="AB84" s="117">
        <f>SUM(AB50:AB61)</f>
        <v>27</v>
      </c>
      <c r="AC84" s="118">
        <f>SUM(AC50:AC61)</f>
        <v>0</v>
      </c>
      <c r="AD84" s="190">
        <f>SUM(AD50:AD61)</f>
        <v>31</v>
      </c>
      <c r="AE84" s="123">
        <f t="shared" ref="AE84:AL84" si="3">SUM(AE62:AE71)</f>
        <v>36</v>
      </c>
      <c r="AF84" s="123">
        <f t="shared" si="3"/>
        <v>18</v>
      </c>
      <c r="AG84" s="123">
        <f t="shared" si="3"/>
        <v>18</v>
      </c>
      <c r="AH84" s="118">
        <f t="shared" si="3"/>
        <v>54</v>
      </c>
      <c r="AI84" s="138">
        <f t="shared" si="3"/>
        <v>18</v>
      </c>
      <c r="AJ84" s="138">
        <f t="shared" si="3"/>
        <v>27</v>
      </c>
      <c r="AK84" s="138">
        <f t="shared" si="3"/>
        <v>45</v>
      </c>
      <c r="AL84" s="191">
        <f t="shared" si="3"/>
        <v>30</v>
      </c>
      <c r="AM84" s="183">
        <f>SUM(AM72:AM81)</f>
        <v>27</v>
      </c>
      <c r="AN84" s="138">
        <f>SUM(AN72:AN81)</f>
        <v>36</v>
      </c>
      <c r="AO84" s="138">
        <f>SUM(AO72:AO81)</f>
        <v>18</v>
      </c>
      <c r="AP84" s="138">
        <f>SUM(AP72:AP81)</f>
        <v>54</v>
      </c>
      <c r="AQ84" s="192">
        <f>SUM(AQ72:AQ81)</f>
        <v>18</v>
      </c>
      <c r="AR84" s="139">
        <v>40</v>
      </c>
      <c r="AS84" s="178"/>
    </row>
    <row r="85" spans="1:45" ht="15" thickBot="1">
      <c r="A85" s="239" t="s">
        <v>83</v>
      </c>
      <c r="B85" s="240"/>
      <c r="C85" s="241"/>
      <c r="D85" s="180" t="s">
        <v>82</v>
      </c>
      <c r="E85" s="181" t="s">
        <v>82</v>
      </c>
      <c r="F85" s="245">
        <f>SUM(F84:J84)/9</f>
        <v>21</v>
      </c>
      <c r="G85" s="246"/>
      <c r="H85" s="246"/>
      <c r="I85" s="246"/>
      <c r="J85" s="247"/>
      <c r="K85" s="49" t="s">
        <v>82</v>
      </c>
      <c r="L85" s="227">
        <f>SUM(L84:P84)/9</f>
        <v>29</v>
      </c>
      <c r="M85" s="248"/>
      <c r="N85" s="248"/>
      <c r="O85" s="248"/>
      <c r="P85" s="249"/>
      <c r="Q85" s="51" t="s">
        <v>82</v>
      </c>
      <c r="R85" s="250">
        <f>SUM(R84:V84)/9</f>
        <v>28</v>
      </c>
      <c r="S85" s="248"/>
      <c r="T85" s="248"/>
      <c r="U85" s="248"/>
      <c r="V85" s="249"/>
      <c r="W85" s="51" t="s">
        <v>82</v>
      </c>
      <c r="X85" s="250">
        <f>SUM(X84:AC84)/9</f>
        <v>26</v>
      </c>
      <c r="Y85" s="248"/>
      <c r="Z85" s="248"/>
      <c r="AA85" s="248"/>
      <c r="AB85" s="248"/>
      <c r="AC85" s="249"/>
      <c r="AD85" s="49" t="s">
        <v>82</v>
      </c>
      <c r="AE85" s="227">
        <f>SUM(AE84:AK84)/9</f>
        <v>24</v>
      </c>
      <c r="AF85" s="228"/>
      <c r="AG85" s="228"/>
      <c r="AH85" s="228"/>
      <c r="AI85" s="228"/>
      <c r="AJ85" s="228"/>
      <c r="AK85" s="229"/>
      <c r="AL85" s="94" t="s">
        <v>82</v>
      </c>
      <c r="AM85" s="224">
        <f>SUM(AM84:AQ84)/9</f>
        <v>17</v>
      </c>
      <c r="AN85" s="225"/>
      <c r="AO85" s="225"/>
      <c r="AP85" s="225"/>
      <c r="AQ85" s="226"/>
      <c r="AR85" s="73" t="s">
        <v>82</v>
      </c>
    </row>
    <row r="86" spans="1:45">
      <c r="A86" s="2"/>
      <c r="B86" s="2"/>
      <c r="C86" s="2"/>
      <c r="D86" s="3"/>
      <c r="E86" s="4"/>
      <c r="F86" s="124"/>
      <c r="G86" s="124"/>
      <c r="H86" s="124"/>
      <c r="I86" s="4"/>
      <c r="J86" s="124"/>
      <c r="K86" s="124"/>
      <c r="L86" s="124"/>
      <c r="M86" s="124"/>
      <c r="N86" s="4"/>
      <c r="O86" s="124"/>
      <c r="P86" s="124"/>
      <c r="Q86" s="124"/>
      <c r="R86" s="124"/>
      <c r="S86" s="4"/>
      <c r="T86" s="124"/>
      <c r="U86" s="124"/>
      <c r="V86" s="124"/>
      <c r="W86" s="124"/>
      <c r="X86" s="124"/>
      <c r="Y86" s="4"/>
      <c r="Z86" s="124"/>
      <c r="AA86" s="124"/>
      <c r="AB86" s="124"/>
      <c r="AC86" s="124"/>
      <c r="AD86" s="124"/>
      <c r="AE86" s="124"/>
      <c r="AF86" s="124"/>
      <c r="AG86" s="124"/>
      <c r="AH86" s="124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1:45" ht="13.5">
      <c r="A87" s="217" t="s">
        <v>84</v>
      </c>
      <c r="B87" s="217"/>
      <c r="C87" s="217"/>
      <c r="D87" s="3"/>
      <c r="E87" s="4"/>
      <c r="F87" s="124"/>
      <c r="G87" s="124"/>
      <c r="H87" s="124"/>
      <c r="I87" s="4"/>
      <c r="J87" s="124"/>
      <c r="K87" s="124"/>
      <c r="L87" s="124"/>
      <c r="M87" s="124"/>
      <c r="N87" s="4"/>
      <c r="O87" s="124"/>
      <c r="P87" s="124"/>
      <c r="Q87" s="124"/>
      <c r="R87" s="124"/>
      <c r="S87" s="4"/>
      <c r="T87" s="124"/>
      <c r="U87" s="124"/>
      <c r="V87" s="124"/>
      <c r="W87" s="124"/>
      <c r="X87" s="124"/>
      <c r="Y87" s="4"/>
      <c r="Z87" s="124"/>
      <c r="AA87" s="124"/>
      <c r="AB87" s="124"/>
      <c r="AC87" s="124"/>
      <c r="AD87" s="124"/>
      <c r="AE87" s="124"/>
      <c r="AF87" s="124"/>
      <c r="AG87" s="124"/>
      <c r="AH87" s="124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1:45" ht="12.75">
      <c r="A88" s="218" t="s">
        <v>85</v>
      </c>
      <c r="B88" s="218"/>
      <c r="C88" s="218"/>
      <c r="D88" s="3"/>
      <c r="E88" s="4"/>
      <c r="F88" s="124"/>
      <c r="G88" s="124"/>
      <c r="H88" s="124"/>
      <c r="I88" s="4"/>
      <c r="J88" s="124"/>
      <c r="K88" s="124"/>
      <c r="L88" s="124"/>
      <c r="M88" s="124"/>
      <c r="N88" s="4"/>
      <c r="O88" s="124"/>
      <c r="P88" s="124"/>
      <c r="Q88" s="124"/>
      <c r="R88" s="124"/>
      <c r="S88" s="4"/>
      <c r="T88" s="124"/>
      <c r="U88" s="124"/>
      <c r="V88" s="124"/>
      <c r="W88" s="124"/>
      <c r="X88" s="124"/>
      <c r="Y88" s="4"/>
      <c r="Z88" s="124"/>
      <c r="AA88" s="124"/>
      <c r="AB88" s="124"/>
      <c r="AC88" s="124"/>
      <c r="AD88" s="124"/>
      <c r="AE88" s="124"/>
      <c r="AF88" s="124"/>
      <c r="AG88" s="124"/>
      <c r="AH88" s="124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1:45" ht="13.5">
      <c r="A89" s="219" t="s">
        <v>105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1:45" ht="12.75">
      <c r="A90" s="213" t="s">
        <v>106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1:45" ht="13.5">
      <c r="A91" s="214" t="s">
        <v>107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1:45" ht="12.75">
      <c r="A92" s="215" t="s">
        <v>108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16"/>
      <c r="AJ92" s="16"/>
      <c r="AK92" s="16"/>
      <c r="AL92" s="16"/>
      <c r="AM92" s="16"/>
      <c r="AN92" s="16"/>
      <c r="AO92" s="16"/>
      <c r="AP92" s="16"/>
      <c r="AQ92" s="16"/>
      <c r="AR92" s="16"/>
    </row>
    <row r="93" spans="1:45" ht="13.5">
      <c r="A93" s="125"/>
      <c r="B93" s="126" t="s">
        <v>86</v>
      </c>
      <c r="C93" s="127"/>
      <c r="D93" s="127"/>
      <c r="E93" s="127"/>
      <c r="F93" s="127"/>
      <c r="G93" s="127"/>
      <c r="H93" s="127"/>
      <c r="I93" s="127"/>
      <c r="J93" s="127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6"/>
      <c r="AJ93" s="16"/>
      <c r="AK93" s="16"/>
      <c r="AL93" s="16"/>
      <c r="AM93" s="16"/>
      <c r="AN93" s="16"/>
      <c r="AO93" s="16"/>
      <c r="AP93" s="16"/>
      <c r="AQ93" s="16"/>
      <c r="AR93" s="16"/>
    </row>
    <row r="94" spans="1:45" ht="13.5">
      <c r="A94" s="129"/>
      <c r="B94" s="126" t="s">
        <v>87</v>
      </c>
      <c r="C94" s="127"/>
      <c r="D94" s="127"/>
      <c r="E94" s="127"/>
      <c r="F94" s="127"/>
      <c r="G94" s="127"/>
      <c r="H94" s="127"/>
      <c r="I94" s="127"/>
      <c r="J94" s="12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45" ht="12.75">
      <c r="A95" s="129"/>
      <c r="B95" s="126" t="s">
        <v>88</v>
      </c>
      <c r="C95" s="126"/>
      <c r="D95" s="130"/>
      <c r="E95" s="126"/>
      <c r="F95" s="126"/>
      <c r="G95" s="126"/>
      <c r="H95" s="126"/>
      <c r="I95" s="126"/>
      <c r="J95" s="12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45" ht="13.5">
      <c r="A96" s="129"/>
      <c r="B96" s="126" t="s">
        <v>89</v>
      </c>
      <c r="C96" s="127"/>
      <c r="D96" s="127"/>
      <c r="E96" s="127"/>
      <c r="F96" s="127"/>
      <c r="G96" s="127"/>
      <c r="H96" s="127"/>
      <c r="I96" s="127"/>
      <c r="J96" s="12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29"/>
      <c r="B97" s="216" t="s">
        <v>90</v>
      </c>
      <c r="C97" s="216"/>
      <c r="D97" s="216"/>
      <c r="E97" s="216"/>
      <c r="F97" s="216"/>
      <c r="G97" s="216"/>
      <c r="H97" s="216"/>
      <c r="I97" s="216"/>
      <c r="J97" s="216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</row>
    <row r="98" spans="1:34" ht="13.5">
      <c r="A98" s="129"/>
      <c r="B98" s="216" t="s">
        <v>91</v>
      </c>
      <c r="C98" s="216"/>
      <c r="D98" s="216"/>
      <c r="E98" s="127"/>
      <c r="F98" s="127"/>
      <c r="G98" s="127"/>
      <c r="H98" s="127"/>
      <c r="I98" s="127"/>
      <c r="J98" s="127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</row>
    <row r="99" spans="1:34" ht="12.75">
      <c r="A99" s="129"/>
      <c r="B99" s="131" t="s">
        <v>92</v>
      </c>
      <c r="C99" s="131"/>
      <c r="D99" s="130"/>
      <c r="E99" s="131"/>
      <c r="F99" s="131"/>
      <c r="G99" s="131"/>
      <c r="H99" s="131"/>
      <c r="I99" s="131"/>
      <c r="J99" s="131"/>
      <c r="K99" s="132"/>
      <c r="L99" s="132"/>
      <c r="M99" s="132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</row>
    <row r="100" spans="1:34" ht="12.75">
      <c r="A100" s="129"/>
      <c r="B100" s="216" t="s">
        <v>93</v>
      </c>
      <c r="C100" s="216"/>
      <c r="D100" s="216"/>
      <c r="E100" s="216"/>
      <c r="F100" s="216"/>
      <c r="G100" s="126"/>
      <c r="H100" s="126"/>
      <c r="I100" s="126"/>
      <c r="J100" s="126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</row>
    <row r="101" spans="1:34" ht="12.75">
      <c r="A101" s="129"/>
      <c r="B101" s="216" t="s">
        <v>94</v>
      </c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</row>
    <row r="102" spans="1:34" ht="12.75">
      <c r="A102" s="129"/>
      <c r="B102" s="126" t="s">
        <v>95</v>
      </c>
      <c r="C102" s="126"/>
      <c r="D102" s="130"/>
      <c r="E102" s="126"/>
      <c r="F102" s="126"/>
      <c r="G102" s="126"/>
      <c r="H102" s="126"/>
      <c r="I102" s="126"/>
      <c r="J102" s="126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</row>
    <row r="103" spans="1:34" ht="12.75">
      <c r="A103" s="129"/>
      <c r="B103" s="126" t="s">
        <v>96</v>
      </c>
      <c r="C103" s="126"/>
      <c r="D103" s="130"/>
      <c r="E103" s="126"/>
      <c r="F103" s="126"/>
      <c r="G103" s="126"/>
      <c r="H103" s="126"/>
      <c r="I103" s="126"/>
      <c r="J103" s="126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</row>
    <row r="104" spans="1:34" ht="12.75">
      <c r="A104" s="133"/>
      <c r="B104" s="126" t="s">
        <v>97</v>
      </c>
      <c r="C104" s="126"/>
      <c r="D104" s="130"/>
      <c r="E104" s="126"/>
      <c r="F104" s="126"/>
      <c r="G104" s="126"/>
      <c r="H104" s="126"/>
      <c r="I104" s="126"/>
      <c r="J104" s="126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</row>
    <row r="105" spans="1:34" ht="12.75">
      <c r="A105" s="133"/>
      <c r="B105" s="216" t="s">
        <v>98</v>
      </c>
      <c r="C105" s="216"/>
      <c r="D105" s="216"/>
      <c r="E105" s="216"/>
      <c r="F105" s="216"/>
      <c r="G105" s="126"/>
      <c r="H105" s="126"/>
      <c r="I105" s="126"/>
      <c r="J105" s="126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</row>
    <row r="106" spans="1:34" ht="13.5">
      <c r="A106" s="212" t="s">
        <v>109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</row>
  </sheetData>
  <mergeCells count="53">
    <mergeCell ref="AC1:AH1"/>
    <mergeCell ref="AM14:AR14"/>
    <mergeCell ref="F14:K14"/>
    <mergeCell ref="L14:Q14"/>
    <mergeCell ref="R14:W14"/>
    <mergeCell ref="X14:AD14"/>
    <mergeCell ref="AE14:AL14"/>
    <mergeCell ref="A1:AB1"/>
    <mergeCell ref="A8:AH8"/>
    <mergeCell ref="A9:AH9"/>
    <mergeCell ref="A2:AH2"/>
    <mergeCell ref="A3:AH3"/>
    <mergeCell ref="A4:AH4"/>
    <mergeCell ref="A5:AH5"/>
    <mergeCell ref="A6:AH6"/>
    <mergeCell ref="A7:AH7"/>
    <mergeCell ref="A11:AH11"/>
    <mergeCell ref="A12:AH12"/>
    <mergeCell ref="A13:A16"/>
    <mergeCell ref="B13:B16"/>
    <mergeCell ref="D13:D16"/>
    <mergeCell ref="E13:E16"/>
    <mergeCell ref="F13:AH13"/>
    <mergeCell ref="C13:C16"/>
    <mergeCell ref="Q15:Q16"/>
    <mergeCell ref="W15:W16"/>
    <mergeCell ref="A10:AH10"/>
    <mergeCell ref="AR15:AR16"/>
    <mergeCell ref="D82:S82"/>
    <mergeCell ref="A84:C84"/>
    <mergeCell ref="A85:C85"/>
    <mergeCell ref="D83:S83"/>
    <mergeCell ref="F85:J85"/>
    <mergeCell ref="L85:P85"/>
    <mergeCell ref="R85:V85"/>
    <mergeCell ref="X85:AC85"/>
    <mergeCell ref="AD15:AD16"/>
    <mergeCell ref="K15:K16"/>
    <mergeCell ref="AM85:AQ85"/>
    <mergeCell ref="B105:F105"/>
    <mergeCell ref="B98:D98"/>
    <mergeCell ref="B97:J97"/>
    <mergeCell ref="AE85:AK85"/>
    <mergeCell ref="AL15:AL16"/>
    <mergeCell ref="A106:AH106"/>
    <mergeCell ref="A90:AH90"/>
    <mergeCell ref="A91:AH91"/>
    <mergeCell ref="A92:AH92"/>
    <mergeCell ref="B100:F100"/>
    <mergeCell ref="A87:C87"/>
    <mergeCell ref="A88:C88"/>
    <mergeCell ref="A89:AH89"/>
    <mergeCell ref="B101:Q101"/>
  </mergeCells>
  <pageMargins left="0.11811023622047245" right="0.11811023622047245" top="0.35433070866141736" bottom="0.35433070866141736" header="0.31496062992125984" footer="0.31496062992125984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Marcin</cp:lastModifiedBy>
  <cp:lastPrinted>2017-04-19T08:08:43Z</cp:lastPrinted>
  <dcterms:created xsi:type="dcterms:W3CDTF">2015-07-16T07:25:34Z</dcterms:created>
  <dcterms:modified xsi:type="dcterms:W3CDTF">2018-09-24T12:57:36Z</dcterms:modified>
</cp:coreProperties>
</file>